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431" windowWidth="12105" windowHeight="10650" tabRatio="671" activeTab="0"/>
  </bookViews>
  <sheets>
    <sheet name="1-64_Ол-32" sheetId="1" r:id="rId1"/>
  </sheets>
  <definedNames/>
  <calcPr fullCalcOnLoad="1"/>
</workbook>
</file>

<file path=xl/sharedStrings.xml><?xml version="1.0" encoding="utf-8"?>
<sst xmlns="http://schemas.openxmlformats.org/spreadsheetml/2006/main" count="218" uniqueCount="210">
  <si>
    <t xml:space="preserve"> </t>
  </si>
  <si>
    <t>Победитель  на 18</t>
  </si>
  <si>
    <t>Победитель  на 30</t>
  </si>
  <si>
    <t>Победитель  на 31</t>
  </si>
  <si>
    <t>Победитель  на 32</t>
  </si>
  <si>
    <t>Победитель  на 29</t>
  </si>
  <si>
    <t>Победитель  на 20</t>
  </si>
  <si>
    <t>Победитель  на 21</t>
  </si>
  <si>
    <t>Победитель  на 22</t>
  </si>
  <si>
    <t>Победитель  на 23</t>
  </si>
  <si>
    <t>Победитель  на 24</t>
  </si>
  <si>
    <t>Победитель  на 25</t>
  </si>
  <si>
    <t>Победитель  на 26</t>
  </si>
  <si>
    <t>Победитель  на 27</t>
  </si>
  <si>
    <t>Победитель  на 28</t>
  </si>
  <si>
    <t>Победитель  на 19</t>
  </si>
  <si>
    <t>Победитель  на 17</t>
  </si>
  <si>
    <t>проигравший на 1</t>
  </si>
  <si>
    <t>проигравший на 2</t>
  </si>
  <si>
    <t>проигравший на 3</t>
  </si>
  <si>
    <t>проигравший на 4</t>
  </si>
  <si>
    <t>проигравший на 5</t>
  </si>
  <si>
    <t>проигравший на 6</t>
  </si>
  <si>
    <t>проигравший на 7</t>
  </si>
  <si>
    <t>проигравший на 8</t>
  </si>
  <si>
    <t>проигравший на 9</t>
  </si>
  <si>
    <t>проигравший на 10</t>
  </si>
  <si>
    <t>проигравший на 11</t>
  </si>
  <si>
    <t>проигравший на 12</t>
  </si>
  <si>
    <t>проигравший на 13</t>
  </si>
  <si>
    <t>проигравший на 14</t>
  </si>
  <si>
    <t>проигравший на 15</t>
  </si>
  <si>
    <t>проигравший на 16</t>
  </si>
  <si>
    <t>Олимпийка</t>
  </si>
  <si>
    <t>количество участников</t>
  </si>
  <si>
    <t>исключаемые номера</t>
  </si>
  <si>
    <t>Х</t>
  </si>
  <si>
    <t>x</t>
  </si>
  <si>
    <t>Пащинский (RUS)</t>
  </si>
  <si>
    <t>Меховов (RUS)</t>
  </si>
  <si>
    <t>Кузьмин (RUS)</t>
  </si>
  <si>
    <t>Богушевский (RUS)</t>
  </si>
  <si>
    <t>Галиянц (RUS)</t>
  </si>
  <si>
    <t>Вайнцвайг (RUS)</t>
  </si>
  <si>
    <t>Чепиков (RUS)</t>
  </si>
  <si>
    <t>Мамедов (AZE)</t>
  </si>
  <si>
    <t>Гаджиев (AZE)</t>
  </si>
  <si>
    <t>Мустафаев (AZE)</t>
  </si>
  <si>
    <t>Халафов (AZE)</t>
  </si>
  <si>
    <t>Купава (BLR)</t>
  </si>
  <si>
    <t>Курта (BLR)</t>
  </si>
  <si>
    <t>Костюковец (BLR)</t>
  </si>
  <si>
    <t>Речиц (BLR)</t>
  </si>
  <si>
    <t>Казаченко (BLR)</t>
  </si>
  <si>
    <t>Пилипчук (LAT)</t>
  </si>
  <si>
    <t>Трукш (LAT)</t>
  </si>
  <si>
    <t>Малышев (LAT)</t>
  </si>
  <si>
    <t>Дрангой (MDA)</t>
  </si>
  <si>
    <t>Мельник (MDA)</t>
  </si>
  <si>
    <t>Кафтанатов (MDA)</t>
  </si>
  <si>
    <t>Лисник (MDA)</t>
  </si>
  <si>
    <t>Ермаков (LTU)</t>
  </si>
  <si>
    <t>Сагындыков (KAZ)</t>
  </si>
  <si>
    <t>Каранеев (KAZ)</t>
  </si>
  <si>
    <t>Мударисов (KAZ)</t>
  </si>
  <si>
    <t>Елюбаев (KAZ)</t>
  </si>
  <si>
    <t>Шангараев (KAZ)</t>
  </si>
  <si>
    <t>Паламарь (UKR)</t>
  </si>
  <si>
    <t>Винокур (UKR)</t>
  </si>
  <si>
    <t>Тарновецкий (UKR)</t>
  </si>
  <si>
    <t>Моисеенко (UKR)</t>
  </si>
  <si>
    <t>Лавриненко (UKR)</t>
  </si>
  <si>
    <t>Унанян (ARM)</t>
  </si>
  <si>
    <t>Аветисян (ARM)</t>
  </si>
  <si>
    <t>Баклачян (ARM)</t>
  </si>
  <si>
    <t>Гурбанов (TRK)</t>
  </si>
  <si>
    <t>Каранов (TRK)</t>
  </si>
  <si>
    <t>Киладзе (GEO)</t>
  </si>
  <si>
    <t>Уильямс (WAL)</t>
  </si>
  <si>
    <t>Коппонен (FIN)</t>
  </si>
  <si>
    <t>Ахола Й.(FIN)</t>
  </si>
  <si>
    <t>Ахола Р.(FIN)</t>
  </si>
  <si>
    <t>Ахола Я.(FIN)</t>
  </si>
  <si>
    <t>Раутайнен (FIN)</t>
  </si>
  <si>
    <t>Марифходжаев (UZB)</t>
  </si>
  <si>
    <t>Мозговой (EST)</t>
  </si>
  <si>
    <t>Иванов (EST)</t>
  </si>
  <si>
    <t>Сметанин (EST)</t>
  </si>
  <si>
    <t>Сагынбаев (KRG)</t>
  </si>
  <si>
    <t>Есиддинов (KRG)</t>
  </si>
  <si>
    <t>Багдасарян (ARM)</t>
  </si>
  <si>
    <t>Казарян (ARM)</t>
  </si>
  <si>
    <t>Арчвадзе (GEO)</t>
  </si>
  <si>
    <t>Сванидзе (GEO)</t>
  </si>
  <si>
    <t>Castriota (ITA)</t>
  </si>
  <si>
    <t>Джонс (USA)</t>
  </si>
  <si>
    <t>Сингх (IND)</t>
  </si>
  <si>
    <t>Папалзей (PAC)</t>
  </si>
  <si>
    <t>Бень (GER)</t>
  </si>
  <si>
    <t>/1:8/1:8/5:8/8:0/8:2/0:8/0:8/</t>
  </si>
  <si>
    <t>0:8/1:8/0:8/1:8/7:8/</t>
  </si>
  <si>
    <t>/8:0/3:8/7:8/4:8/5:8/3:8/</t>
  </si>
  <si>
    <t>/8:2/8:3/8:1/8:0/8:5/</t>
  </si>
  <si>
    <t>/6:8/8:1/3:8/5:8/0:8/8:5/5:8/</t>
  </si>
  <si>
    <t>/2:8/8:4/8:5/8:0/8:0/8:5/</t>
  </si>
  <si>
    <t>/8:0/5:8/0:8/8:0/8:1/8:4/8:3/</t>
  </si>
  <si>
    <t>X</t>
  </si>
  <si>
    <t>/8:5/6:8/8:2/8:0/8:0/4:8/8:0/</t>
  </si>
  <si>
    <t>/1:8/0:8/4:8/0:8/8:5/8:7/1:8/</t>
  </si>
  <si>
    <t>/4:8/8:1/3:8/8:7/5:8/8:5/0:8/5:8/</t>
  </si>
  <si>
    <t>/7:8/2:8/5:8/6:8/8:1/8:0/8:7/8:2/8:3/</t>
  </si>
  <si>
    <t>/8:1/0:8/4:8/0:8/4:8/8:3/8:0/8:4/8:0/</t>
  </si>
  <si>
    <t>/8:0/8:3/8:7/8:4/8:0/</t>
  </si>
  <si>
    <t>/5:8/4:8/5:8/3:8/5:8/</t>
  </si>
  <si>
    <t>/8:1/8:5/8:2/8:0/8:0/</t>
  </si>
  <si>
    <t>/8:3/8:0/8:2/8:1/8:2/</t>
  </si>
  <si>
    <t>/8:0/8:1/8:0/8:6/8:0/</t>
  </si>
  <si>
    <t>/2:8/0:8/0:8/4:8/0:8/</t>
  </si>
  <si>
    <t>/3:8/8:5/2:8/1:8/8:5/0:8/8:2/8:2/</t>
  </si>
  <si>
    <t>/1:8/5:8/8:5/8:5/8:0/0:8/2:8/8:6/8:2/</t>
  </si>
  <si>
    <t>/7:8/8:5/8:2/8:5/1:8/3:8/8:2/</t>
  </si>
  <si>
    <t>/4:8/8:0/4:8/3:8/5:8/8:2/8:4/3:8/</t>
  </si>
  <si>
    <t>/8:2/5:8/5:8/5:8/1:8/8:5/2:8</t>
  </si>
  <si>
    <t>/7:8/8:2/8:4/8:5/5:8/8:0/4:8/1:8/7:8/</t>
  </si>
  <si>
    <t>/0:8/4:8/0:8/0:8/8:0/6:8/</t>
  </si>
  <si>
    <t>/8:0/8:0/8:0/8:2/2:8/8:4/</t>
  </si>
  <si>
    <t>/0:8/0:8/4:8/6:8/1:8/</t>
  </si>
  <si>
    <t>/0:8/0:8/3:8/4:8/0:8/</t>
  </si>
  <si>
    <t>/8:7/8:2/5:8/8:2/8:2/8:7/</t>
  </si>
  <si>
    <t>/7:8/8:1/8:2/8:0/8:0/8:0/</t>
  </si>
  <si>
    <t>/0:8/7:8/0:8/8:4/8:2/7:8/2:8/</t>
  </si>
  <si>
    <t>/4:8/8:5/8:6/8:0/7:8/8:3/</t>
  </si>
  <si>
    <t>/2:8/8:5/8:6/6:8/8:4/0:8/8:3/8:6/</t>
  </si>
  <si>
    <t>8:1/8:0/8:4/8:4/4:8/8:4/</t>
  </si>
  <si>
    <t>/8:1/3:8/8:5/6:8/8:7/2:8/3:8/2:8/</t>
  </si>
  <si>
    <t>/1:8/5:8/1:8/3:8/4:8/</t>
  </si>
  <si>
    <t>/8:7/0:8/1:8/8:1/8:4/6:8/3:8/6:8/</t>
  </si>
  <si>
    <t>/8:5/8:3/8:1/8:1/8:2/</t>
  </si>
  <si>
    <t>/3:8/6:8/2:8/8:3/8:2/6:8/5:8/</t>
  </si>
  <si>
    <t>/8:7/8:6/8:4/3:8/5:8/2:8/8:7/1:8/8:0/</t>
  </si>
  <si>
    <t>/4:8/3:8/8:3/8:5/8:5/8:5/8:4/</t>
  </si>
  <si>
    <t>/5:8/8:2/4:8/8:4/8:2/8:1/8:7/</t>
  </si>
  <si>
    <t>/3:8/5:8/3:8/0:8/6:8/</t>
  </si>
  <si>
    <t>/3:8/0:8/1:8/3:8/3:8/</t>
  </si>
  <si>
    <t>/0:8/8:3/3:8/:8/0:8/0:8/</t>
  </si>
  <si>
    <t>/0:8/8:7/1:8/5:8/3:8/8:3/0:8/</t>
  </si>
  <si>
    <t>/7:8/8:6/8:3/8:0/8:0/8:0/</t>
  </si>
  <si>
    <t>/2:8/6:8/8:4/4:8/4:8/8:3/8:6/0:8/</t>
  </si>
  <si>
    <t>/8:0/8:6/1:8/2:8/8:6/8:0/8:6/</t>
  </si>
  <si>
    <t>/8:6/8:3/7:8/3:8/0:8/0:8/6:8/</t>
  </si>
  <si>
    <t>/7:8/0:8/6:8/8:6/2:8/8:6/0:8/</t>
  </si>
  <si>
    <t>/7:8/8:6/8:6/3:8/4:8/2:8/8:6/8:6/8:0/</t>
  </si>
  <si>
    <t>/4:8/0:8/1:8/4:8/0:8/</t>
  </si>
  <si>
    <t>/8:4/8:7/0:8/5:8/8:4/3:8/8:1/8:7/</t>
  </si>
  <si>
    <t>/8:1/3:8/8:2/8:6/8:0/8:0/</t>
  </si>
  <si>
    <t>/8:4/8:3/5:8/8:3/8:0/8:4/</t>
  </si>
  <si>
    <t>/0:8/3:8/5:8/0:8/3:8/</t>
  </si>
  <si>
    <t>/8:4/8:0/2:8/8:0/8:6/8:3/</t>
  </si>
  <si>
    <t>/0:8/8:7/0:8/8:4/8:3/8:0/8:0/</t>
  </si>
  <si>
    <t>/1:8/2:8/2:8/3:8/2:8/</t>
  </si>
  <si>
    <t>/8:0/3:8/8:2/8:7/8:5/5:8/8:6/</t>
  </si>
  <si>
    <t>/8:2/3:8/0:8/8:2/8:6/8:5/8:0/</t>
  </si>
  <si>
    <t>/6:8/0:8/8:7/8:0/8:6/6:8/8:0/8:2/</t>
  </si>
  <si>
    <t>/3:8/8:7/8:5/8:0/8:1/6:8/8:5/</t>
  </si>
  <si>
    <t>/0:8/6:8/2:8/5:8/8:7/5:8/</t>
  </si>
  <si>
    <t>/5:8/8:0/8:1/8:1/4:8/7:8/8:4/8:0/</t>
  </si>
  <si>
    <t>/2:8/7:8/2:8/0:8/1:8/</t>
  </si>
  <si>
    <t>/2:8/8:3/2:8/8:4/8:6/8:4/8:7/</t>
  </si>
  <si>
    <t>8:4/6:8/8:4/8:0/4:8/8:4/2:8/8:0/</t>
  </si>
  <si>
    <t>/8:0/3:8/5:8/3:8/8:0/8:3/8:3/4:8/8:1/</t>
  </si>
  <si>
    <t>/8:2/8:7/0:8/0:8/8:6/0:8/2:8/8:3/8:4/</t>
  </si>
  <si>
    <t>2:8/8:5/5:8/3:8/1:8/6:8/</t>
  </si>
  <si>
    <t>/8:2/8:1/7:8/8:0/8:2/8:6/8:5/6:8/8:5/</t>
  </si>
  <si>
    <t>/8:4/8:0/2:8/8:6/8:7/8:1/8:1/8:5/</t>
  </si>
  <si>
    <t>/8:0/8:4/4:8/8:0/8:1/8:4/8:3/3:8/4:8/0:8/1:8/4:8/4:8/</t>
  </si>
  <si>
    <t>/8:1/8:5/8:4/8:0/6:8/8:7/8:4/5:8/8:1/</t>
  </si>
  <si>
    <t>/8:5/3:8/5:8/8:0/0:8/8:5/8:0/8:4/8:7/7:8/0:8/1:8/6:8/</t>
  </si>
  <si>
    <t>/0:8/2:8/0:8/1:8/4:8/8:4/8:0/2:8/2:8/</t>
  </si>
  <si>
    <t>/7:8/2:8/4:8/2:8/8:2/1:8/4:8/0:8/</t>
  </si>
  <si>
    <t>/1:8/6:8/0:8/8:7/7:8/8:3/8:0/8:5/8:0/8:4/8:3/</t>
  </si>
  <si>
    <t>/5:8/0:8/2:8/1:8/4:8/8:7/0:8/8:6/3:8/</t>
  </si>
  <si>
    <t>/8:1/8:7/8:2/8:4/3:8/1:8/8:2/8:1/8:4/</t>
  </si>
  <si>
    <t>/0:8/0:8/8:1/0:8/8:4/6:8/2:8/1:8/8:0/8:6/8:1/0:8/</t>
  </si>
  <si>
    <t>/8:0/8:0/8:6/8:0/8:6/8:4/8:4/</t>
  </si>
  <si>
    <t>/2:8/0:8/2:8/8:0/1:8/8:3/8:7/4:8/5:8/8:7/7:8/</t>
  </si>
  <si>
    <t>/8:3/8:7/3:8/0:8/8:2/8:4/8:5/8:4/6:8/4:8/8:0/</t>
  </si>
  <si>
    <t>/8:4/8:7/3:8/6:8/0:8/8:3/8:0/5:8/6:8/8:1/1:8/8:1/8:0/</t>
  </si>
  <si>
    <t>6:8/0:8/0:8/8:2/8:6/8:5/8:7/2:8/8:6/8:7/8:1/</t>
  </si>
  <si>
    <t>/8:2/2:8/8:0/8:3/8:0/8:0/8:2/8:6/</t>
  </si>
  <si>
    <t>/5:8/0:8/8:2/8:2/6:8/5:8/2:8/4:8/0:8/</t>
  </si>
  <si>
    <t>/8:4/8:0/3:8/8:0/8:5/8:0/5:8/5:8/8:3/8:2/</t>
  </si>
  <si>
    <t>/8:0/8:0/6:8/4:8/8:3/8:2/3:8/4:8/0:8/8:4/8:2/8:0/</t>
  </si>
  <si>
    <t>/8:1/8:0/6:8/8:2/8:1/1:8/6:8/8:0/8:1/8:1/</t>
  </si>
  <si>
    <t>/4:8/0:8/8:5/6:8/8:0/2:8/8:4/8:3/8:4/0:8/0:8/1:8/</t>
  </si>
  <si>
    <t>/8:7/8:6/8:1/8:5/8:5/1:8/1:8/8:0/0:8/5:8/8:4/</t>
  </si>
  <si>
    <t>/3:8/8:5/0:8/8:3/8:3/0:8/4:8/8:5/7:8/8:2/8:0/8:0/</t>
  </si>
  <si>
    <t>/2:8/0:8/5:8/0:8/6:8/2:8/4:8/</t>
  </si>
  <si>
    <t>/8:4/8:0/3:8/8:4/8:6/8:0/0:8/0:8/8:4/8:3/</t>
  </si>
  <si>
    <t>/8:1/8:0/5:8/8:2/8:0/2:8/3:8/6:8/8:0/8:0/8:0/</t>
  </si>
  <si>
    <t>/5:8/8:5/0:8/2:8/8:4/2:8/8:4/1:8/8:5/4:8/1:8/</t>
  </si>
  <si>
    <t>/8:1/0:8/8:2/8:5/2:8/0:8/8:2/8:7/8:4/8:6/</t>
  </si>
  <si>
    <t>8:7/8:4/8:4/8:7/7:8/0:8/8:0/8:5/8:4/</t>
  </si>
  <si>
    <t>гл.судья</t>
  </si>
  <si>
    <t>Кокунин А.Ю.</t>
  </si>
  <si>
    <t>гл.секретарь</t>
  </si>
  <si>
    <t>Шпаковский В.В.</t>
  </si>
  <si>
    <t>Чемпионат Мира по бильярдному спорту "Динамичная пирамида"</t>
  </si>
  <si>
    <t>г.Санкт-Петербург, Россия</t>
  </si>
  <si>
    <t>17-20 октября 2007г.</t>
  </si>
  <si>
    <t>/8:7/0:8/5:8/1:8/8:0/6:8/4:8/8:0/4:8/3:8/0:8/0:8/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</si>
</sst>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16"/>
      <name val="Tahoma"/>
      <family val="2"/>
    </font>
    <font>
      <b/>
      <sz val="8"/>
      <color indexed="1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9"/>
      <color indexed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4" borderId="2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17"/>
  <sheetViews>
    <sheetView showGridLines="0" tabSelected="1" view="pageBreakPreview" zoomScale="75" zoomScaleNormal="80" zoomScaleSheetLayoutView="75" workbookViewId="0" topLeftCell="D1">
      <selection activeCell="Z12" sqref="Z12"/>
    </sheetView>
  </sheetViews>
  <sheetFormatPr defaultColWidth="9.00390625" defaultRowHeight="12.75"/>
  <cols>
    <col min="1" max="1" width="2.375" style="4" customWidth="1"/>
    <col min="2" max="2" width="4.00390625" style="1" customWidth="1"/>
    <col min="3" max="3" width="16.625" style="15" customWidth="1"/>
    <col min="4" max="4" width="2.625" style="4" customWidth="1"/>
    <col min="5" max="5" width="0.875" style="4" customWidth="1"/>
    <col min="6" max="6" width="15.875" style="19" customWidth="1"/>
    <col min="7" max="7" width="2.875" style="4" customWidth="1"/>
    <col min="8" max="8" width="0.74609375" style="4" customWidth="1"/>
    <col min="9" max="9" width="3.125" style="39" bestFit="1" customWidth="1"/>
    <col min="10" max="10" width="16.25390625" style="15" customWidth="1"/>
    <col min="11" max="11" width="2.25390625" style="19" customWidth="1"/>
    <col min="12" max="12" width="0.74609375" style="4" customWidth="1"/>
    <col min="13" max="13" width="1.875" style="4" customWidth="1"/>
    <col min="14" max="14" width="15.75390625" style="15" customWidth="1"/>
    <col min="15" max="15" width="3.375" style="4" customWidth="1"/>
    <col min="16" max="16" width="0.74609375" style="4" customWidth="1"/>
    <col min="17" max="17" width="3.625" style="1" customWidth="1"/>
    <col min="18" max="18" width="17.25390625" style="15" customWidth="1"/>
    <col min="19" max="19" width="2.00390625" style="25" customWidth="1"/>
    <col min="20" max="20" width="0.6171875" style="4" customWidth="1"/>
    <col min="21" max="21" width="1.25" style="4" customWidth="1"/>
    <col min="22" max="22" width="16.125" style="15" customWidth="1"/>
    <col min="23" max="23" width="1.875" style="19" customWidth="1"/>
    <col min="24" max="24" width="0.6171875" style="4" customWidth="1"/>
    <col min="25" max="25" width="1.12109375" style="4" customWidth="1"/>
    <col min="26" max="26" width="14.875" style="15" customWidth="1"/>
    <col min="27" max="27" width="1.875" style="19" customWidth="1"/>
    <col min="28" max="28" width="1.00390625" style="4" customWidth="1"/>
    <col min="29" max="29" width="1.12109375" style="4" customWidth="1"/>
    <col min="30" max="30" width="12.75390625" style="15" customWidth="1"/>
    <col min="31" max="31" width="1.875" style="19" customWidth="1"/>
    <col min="32" max="32" width="1.12109375" style="4" customWidth="1"/>
    <col min="33" max="33" width="12.875" style="15" customWidth="1"/>
    <col min="34" max="34" width="2.75390625" style="4" customWidth="1"/>
    <col min="35" max="35" width="3.75390625" style="4" hidden="1" customWidth="1"/>
    <col min="36" max="37" width="4.125" style="1" hidden="1" customWidth="1"/>
    <col min="38" max="16384" width="9.125" style="4" customWidth="1"/>
  </cols>
  <sheetData>
    <row r="2" ht="12.75">
      <c r="J2" s="32" t="s">
        <v>206</v>
      </c>
    </row>
    <row r="3" ht="12.75">
      <c r="J3" s="32" t="s">
        <v>207</v>
      </c>
    </row>
    <row r="4" ht="12.75">
      <c r="J4" s="32" t="s">
        <v>208</v>
      </c>
    </row>
    <row r="5" ht="10.5" customHeight="1">
      <c r="J5" s="17"/>
    </row>
    <row r="6" spans="9:19" ht="10.5" customHeight="1">
      <c r="I6" s="40">
        <v>1</v>
      </c>
      <c r="J6" s="18" t="s">
        <v>54</v>
      </c>
      <c r="K6" s="20"/>
      <c r="L6" s="6"/>
      <c r="R6" s="50" t="s">
        <v>33</v>
      </c>
      <c r="S6" s="50"/>
    </row>
    <row r="7" spans="9:14" ht="10.5" customHeight="1">
      <c r="I7" s="41">
        <v>2</v>
      </c>
      <c r="J7" s="18" t="s">
        <v>36</v>
      </c>
      <c r="K7" s="20"/>
      <c r="M7" s="7"/>
      <c r="N7" s="17"/>
    </row>
    <row r="8" spans="3:20" ht="10.5" customHeight="1">
      <c r="C8" s="18" t="str">
        <f>F9</f>
        <v>Ахола Р.(FIN)</v>
      </c>
      <c r="D8" s="8">
        <v>0</v>
      </c>
      <c r="E8" s="6"/>
      <c r="F8" s="20" t="s">
        <v>106</v>
      </c>
      <c r="G8" s="8"/>
      <c r="H8" s="6"/>
      <c r="I8" s="41"/>
      <c r="M8" s="6"/>
      <c r="N8" s="18" t="str">
        <f>J6</f>
        <v>Пилипчук (LAT)</v>
      </c>
      <c r="O8" s="8">
        <v>5</v>
      </c>
      <c r="P8" s="6"/>
      <c r="R8" s="16" t="str">
        <f>N8</f>
        <v>Пилипчук (LAT)</v>
      </c>
      <c r="S8" s="26">
        <v>2</v>
      </c>
      <c r="T8" s="6"/>
    </row>
    <row r="9" spans="2:21" ht="10.5" customHeight="1">
      <c r="B9" s="2">
        <v>8</v>
      </c>
      <c r="C9" s="22" t="str">
        <f>N57</f>
        <v>Мельник (MDA)</v>
      </c>
      <c r="D9" s="8">
        <v>5</v>
      </c>
      <c r="F9" s="21" t="str">
        <f>J10</f>
        <v>Ахола Р.(FIN)</v>
      </c>
      <c r="G9" s="8"/>
      <c r="I9" s="41"/>
      <c r="J9" s="17"/>
      <c r="M9" s="7"/>
      <c r="N9" s="18" t="str">
        <f>J11</f>
        <v>Дрангой (MDA)</v>
      </c>
      <c r="O9" s="8">
        <v>4</v>
      </c>
      <c r="Q9" s="3">
        <v>17</v>
      </c>
      <c r="R9" s="16" t="str">
        <f>C113</f>
        <v>Арчвадзе (GEO)</v>
      </c>
      <c r="S9" s="26">
        <v>7</v>
      </c>
      <c r="U9" s="7"/>
    </row>
    <row r="10" spans="3:22" ht="10.5" customHeight="1">
      <c r="C10" s="44" t="s">
        <v>4</v>
      </c>
      <c r="D10" s="44"/>
      <c r="I10" s="42">
        <v>3</v>
      </c>
      <c r="J10" s="18" t="s">
        <v>81</v>
      </c>
      <c r="K10" s="20">
        <v>0</v>
      </c>
      <c r="L10" s="6"/>
      <c r="M10" s="7"/>
      <c r="N10" s="45" t="s">
        <v>17</v>
      </c>
      <c r="O10" s="45"/>
      <c r="S10" s="9" t="s">
        <v>180</v>
      </c>
      <c r="U10" s="7"/>
      <c r="V10" s="15" t="s">
        <v>0</v>
      </c>
    </row>
    <row r="11" spans="4:24" ht="10.5" customHeight="1">
      <c r="D11" s="10" t="s">
        <v>156</v>
      </c>
      <c r="I11" s="43">
        <v>4</v>
      </c>
      <c r="J11" s="18" t="s">
        <v>57</v>
      </c>
      <c r="K11" s="20">
        <v>5</v>
      </c>
      <c r="O11" s="10" t="s">
        <v>151</v>
      </c>
      <c r="U11" s="6"/>
      <c r="V11" s="16" t="str">
        <f>R9</f>
        <v>Арчвадзе (GEO)</v>
      </c>
      <c r="W11" s="23">
        <v>7</v>
      </c>
      <c r="X11" s="6"/>
    </row>
    <row r="12" spans="11:25" ht="10.5" customHeight="1">
      <c r="K12" s="10" t="s">
        <v>100</v>
      </c>
      <c r="U12" s="7"/>
      <c r="V12" s="16" t="str">
        <f>R15</f>
        <v>Елюбаев (KAZ)</v>
      </c>
      <c r="W12" s="23">
        <v>5</v>
      </c>
      <c r="Y12" s="7"/>
    </row>
    <row r="13" spans="9:37" ht="10.5" customHeight="1">
      <c r="I13" s="40">
        <v>5</v>
      </c>
      <c r="J13" s="18" t="s">
        <v>65</v>
      </c>
      <c r="K13" s="20">
        <v>5</v>
      </c>
      <c r="L13" s="6"/>
      <c r="U13" s="7"/>
      <c r="W13" s="10" t="s">
        <v>195</v>
      </c>
      <c r="Y13" s="7"/>
      <c r="AJ13" s="46" t="s">
        <v>34</v>
      </c>
      <c r="AK13" s="47" t="s">
        <v>35</v>
      </c>
    </row>
    <row r="14" spans="9:37" ht="10.5" customHeight="1">
      <c r="I14" s="41">
        <v>6</v>
      </c>
      <c r="J14" s="18" t="s">
        <v>44</v>
      </c>
      <c r="K14" s="20">
        <v>2</v>
      </c>
      <c r="M14" s="7"/>
      <c r="N14" s="17"/>
      <c r="U14" s="7"/>
      <c r="Y14" s="7"/>
      <c r="AJ14" s="46"/>
      <c r="AK14" s="48"/>
    </row>
    <row r="15" spans="3:37" ht="10.5" customHeight="1">
      <c r="C15" s="18" t="str">
        <f>F15</f>
        <v>Чепиков (RUS)</v>
      </c>
      <c r="D15" s="8">
        <v>5</v>
      </c>
      <c r="E15" s="6"/>
      <c r="F15" s="20" t="str">
        <f>J14</f>
        <v>Чепиков (RUS)</v>
      </c>
      <c r="G15" s="8">
        <v>5</v>
      </c>
      <c r="H15" s="6"/>
      <c r="I15" s="41"/>
      <c r="K15" s="10" t="s">
        <v>105</v>
      </c>
      <c r="M15" s="6"/>
      <c r="N15" s="18" t="str">
        <f>J13</f>
        <v>Елюбаев (KAZ)</v>
      </c>
      <c r="O15" s="8">
        <v>5</v>
      </c>
      <c r="P15" s="6"/>
      <c r="R15" s="16" t="str">
        <f>N15</f>
        <v>Елюбаев (KAZ)</v>
      </c>
      <c r="S15" s="26">
        <v>7</v>
      </c>
      <c r="T15" s="6"/>
      <c r="U15" s="7"/>
      <c r="Y15" s="7"/>
      <c r="AJ15" s="46"/>
      <c r="AK15" s="48"/>
    </row>
    <row r="16" spans="2:37" ht="10.5" customHeight="1">
      <c r="B16" s="2">
        <v>7</v>
      </c>
      <c r="C16" s="22" t="str">
        <f>N50</f>
        <v>Марифходжаев (UZB)</v>
      </c>
      <c r="D16" s="8">
        <v>1</v>
      </c>
      <c r="F16" s="21" t="str">
        <f>J17</f>
        <v>Мозговой (EST)</v>
      </c>
      <c r="G16" s="8">
        <v>1</v>
      </c>
      <c r="I16" s="41"/>
      <c r="J16" s="17"/>
      <c r="M16" s="7"/>
      <c r="N16" s="18" t="str">
        <f>J18</f>
        <v>Гурбанов (TRK)</v>
      </c>
      <c r="O16" s="8">
        <v>4</v>
      </c>
      <c r="Q16" s="3">
        <v>18</v>
      </c>
      <c r="R16" s="16" t="str">
        <f>C106</f>
        <v>Кафтанатов (MDA)</v>
      </c>
      <c r="S16" s="26">
        <v>4</v>
      </c>
      <c r="Y16" s="7"/>
      <c r="AJ16" s="46"/>
      <c r="AK16" s="48"/>
    </row>
    <row r="17" spans="3:37" ht="10.5" customHeight="1">
      <c r="C17" s="44" t="s">
        <v>3</v>
      </c>
      <c r="D17" s="44"/>
      <c r="G17" s="10" t="s">
        <v>125</v>
      </c>
      <c r="I17" s="42">
        <v>7</v>
      </c>
      <c r="J17" s="18" t="s">
        <v>85</v>
      </c>
      <c r="K17" s="20">
        <v>2</v>
      </c>
      <c r="L17" s="6"/>
      <c r="M17" s="7"/>
      <c r="N17" s="45" t="s">
        <v>18</v>
      </c>
      <c r="O17" s="45"/>
      <c r="S17" s="9" t="s">
        <v>187</v>
      </c>
      <c r="Y17" s="7"/>
      <c r="Z17" s="15" t="s">
        <v>0</v>
      </c>
      <c r="AJ17" s="46"/>
      <c r="AK17" s="48"/>
    </row>
    <row r="18" spans="4:37" ht="10.5" customHeight="1">
      <c r="D18" s="10" t="s">
        <v>154</v>
      </c>
      <c r="I18" s="43">
        <v>8</v>
      </c>
      <c r="J18" s="18" t="s">
        <v>75</v>
      </c>
      <c r="K18" s="20">
        <v>5</v>
      </c>
      <c r="O18" s="10" t="s">
        <v>153</v>
      </c>
      <c r="Y18" s="6"/>
      <c r="Z18" s="16" t="str">
        <f>V11</f>
        <v>Арчвадзе (GEO)</v>
      </c>
      <c r="AA18" s="23">
        <v>0</v>
      </c>
      <c r="AB18" s="6"/>
      <c r="AJ18" s="46"/>
      <c r="AK18" s="48"/>
    </row>
    <row r="19" spans="11:37" ht="10.5" customHeight="1">
      <c r="K19" s="10" t="s">
        <v>103</v>
      </c>
      <c r="Y19" s="7"/>
      <c r="Z19" s="16" t="str">
        <f>V26</f>
        <v>Паламарь (UKR)</v>
      </c>
      <c r="AA19" s="23">
        <v>7</v>
      </c>
      <c r="AC19" s="7"/>
      <c r="AJ19" s="46"/>
      <c r="AK19" s="48"/>
    </row>
    <row r="20" spans="9:37" ht="10.5" customHeight="1">
      <c r="I20" s="40">
        <v>9</v>
      </c>
      <c r="J20" s="18" t="s">
        <v>66</v>
      </c>
      <c r="K20" s="20">
        <v>5</v>
      </c>
      <c r="L20" s="6"/>
      <c r="Y20" s="7"/>
      <c r="AA20" s="10" t="s">
        <v>196</v>
      </c>
      <c r="AC20" s="7"/>
      <c r="AJ20" s="46"/>
      <c r="AK20" s="48"/>
    </row>
    <row r="21" spans="9:37" ht="10.5" customHeight="1">
      <c r="I21" s="41">
        <v>10</v>
      </c>
      <c r="J21" s="18" t="s">
        <v>79</v>
      </c>
      <c r="K21" s="20">
        <v>1</v>
      </c>
      <c r="M21" s="7"/>
      <c r="N21" s="17"/>
      <c r="Y21" s="7"/>
      <c r="AC21" s="7"/>
      <c r="AJ21" s="46"/>
      <c r="AK21" s="48"/>
    </row>
    <row r="22" spans="3:37" ht="10.5" customHeight="1">
      <c r="C22" s="18" t="str">
        <f>F23</f>
        <v>Вайнцвайг (RUS)</v>
      </c>
      <c r="D22" s="8">
        <v>5</v>
      </c>
      <c r="E22" s="6"/>
      <c r="F22" s="20" t="str">
        <f>J21</f>
        <v>Коппонен (FIN)</v>
      </c>
      <c r="G22" s="8">
        <v>3</v>
      </c>
      <c r="H22" s="6"/>
      <c r="I22" s="41"/>
      <c r="K22" s="10" t="s">
        <v>104</v>
      </c>
      <c r="M22" s="6"/>
      <c r="N22" s="18" t="str">
        <f>J20</f>
        <v>Шангараев (KAZ)</v>
      </c>
      <c r="O22" s="8">
        <v>2</v>
      </c>
      <c r="P22" s="6"/>
      <c r="R22" s="16" t="str">
        <f>N23</f>
        <v>Купава (BLR)</v>
      </c>
      <c r="S22" s="26">
        <v>7</v>
      </c>
      <c r="T22" s="6"/>
      <c r="Y22" s="7"/>
      <c r="AC22" s="7"/>
      <c r="AJ22" s="46"/>
      <c r="AK22" s="48"/>
    </row>
    <row r="23" spans="2:37" ht="10.5" customHeight="1">
      <c r="B23" s="2">
        <v>6</v>
      </c>
      <c r="C23" s="22" t="str">
        <f>N44</f>
        <v>Меховов (RUS)</v>
      </c>
      <c r="D23" s="8">
        <v>3</v>
      </c>
      <c r="F23" s="21" t="str">
        <f>J25</f>
        <v>Вайнцвайг (RUS)</v>
      </c>
      <c r="G23" s="8">
        <v>5</v>
      </c>
      <c r="I23" s="41"/>
      <c r="J23" s="17"/>
      <c r="M23" s="7"/>
      <c r="N23" s="18" t="str">
        <f>J24</f>
        <v>Купава (BLR)</v>
      </c>
      <c r="O23" s="8">
        <v>5</v>
      </c>
      <c r="Q23" s="3">
        <v>19</v>
      </c>
      <c r="R23" s="16" t="str">
        <f>C99</f>
        <v>Иванов (EST)</v>
      </c>
      <c r="S23" s="26">
        <v>4</v>
      </c>
      <c r="U23" s="7"/>
      <c r="Y23" s="7"/>
      <c r="AC23" s="7"/>
      <c r="AJ23" s="46"/>
      <c r="AK23" s="48"/>
    </row>
    <row r="24" spans="3:37" ht="10.5" customHeight="1">
      <c r="C24" s="44" t="s">
        <v>2</v>
      </c>
      <c r="D24" s="44"/>
      <c r="G24" s="11" t="s">
        <v>134</v>
      </c>
      <c r="I24" s="42">
        <v>11</v>
      </c>
      <c r="J24" s="18" t="s">
        <v>49</v>
      </c>
      <c r="K24" s="20">
        <v>5</v>
      </c>
      <c r="L24" s="6"/>
      <c r="M24" s="7"/>
      <c r="N24" s="45" t="s">
        <v>19</v>
      </c>
      <c r="O24" s="45"/>
      <c r="S24" s="9" t="s">
        <v>185</v>
      </c>
      <c r="U24" s="7"/>
      <c r="Y24" s="7"/>
      <c r="AC24" s="7"/>
      <c r="AJ24" s="46"/>
      <c r="AK24" s="49"/>
    </row>
    <row r="25" spans="4:37" ht="10.5" customHeight="1">
      <c r="D25" s="10" t="s">
        <v>165</v>
      </c>
      <c r="I25" s="43">
        <v>12</v>
      </c>
      <c r="J25" s="18" t="s">
        <v>43</v>
      </c>
      <c r="K25" s="20">
        <v>4</v>
      </c>
      <c r="O25" s="10" t="s">
        <v>145</v>
      </c>
      <c r="U25" s="6"/>
      <c r="V25" s="16" t="str">
        <f>R22</f>
        <v>Купава (BLR)</v>
      </c>
      <c r="W25" s="23">
        <v>2</v>
      </c>
      <c r="X25" s="6"/>
      <c r="Y25" s="7"/>
      <c r="AC25" s="7"/>
      <c r="AJ25" s="12">
        <v>63</v>
      </c>
      <c r="AK25" s="13">
        <v>63</v>
      </c>
    </row>
    <row r="26" spans="11:37" ht="10.5" customHeight="1">
      <c r="K26" s="10" t="s">
        <v>110</v>
      </c>
      <c r="U26" s="7"/>
      <c r="V26" s="16" t="str">
        <f>R29</f>
        <v>Паламарь (UKR)</v>
      </c>
      <c r="W26" s="23">
        <v>7</v>
      </c>
      <c r="AC26" s="7"/>
      <c r="AJ26" s="12">
        <f>AJ25-1</f>
        <v>62</v>
      </c>
      <c r="AK26" s="13">
        <v>2</v>
      </c>
    </row>
    <row r="27" spans="9:37" ht="10.5" customHeight="1">
      <c r="I27" s="40">
        <v>13</v>
      </c>
      <c r="J27" s="18" t="s">
        <v>77</v>
      </c>
      <c r="K27" s="20">
        <v>2</v>
      </c>
      <c r="L27" s="6"/>
      <c r="U27" s="7"/>
      <c r="W27" s="10" t="s">
        <v>189</v>
      </c>
      <c r="AC27" s="7"/>
      <c r="AJ27" s="12">
        <f aca="true" t="shared" si="0" ref="AJ27:AJ55">AJ26-1</f>
        <v>61</v>
      </c>
      <c r="AK27" s="13">
        <v>31</v>
      </c>
    </row>
    <row r="28" spans="9:37" ht="10.5" customHeight="1">
      <c r="I28" s="41">
        <v>14</v>
      </c>
      <c r="J28" s="18" t="s">
        <v>46</v>
      </c>
      <c r="K28" s="20">
        <v>5</v>
      </c>
      <c r="M28" s="7"/>
      <c r="N28" s="17"/>
      <c r="U28" s="7"/>
      <c r="AC28" s="7"/>
      <c r="AJ28" s="12">
        <f t="shared" si="0"/>
        <v>60</v>
      </c>
      <c r="AK28" s="13">
        <v>34</v>
      </c>
    </row>
    <row r="29" spans="3:37" ht="10.5" customHeight="1">
      <c r="C29" s="18" t="str">
        <f>F30</f>
        <v>Баклачян (ARM)</v>
      </c>
      <c r="D29" s="8">
        <v>5</v>
      </c>
      <c r="E29" s="6"/>
      <c r="F29" s="20" t="str">
        <f>J27</f>
        <v>Киладзе (GEO)</v>
      </c>
      <c r="G29" s="8">
        <v>1</v>
      </c>
      <c r="H29" s="6"/>
      <c r="I29" s="41"/>
      <c r="K29" s="10" t="s">
        <v>108</v>
      </c>
      <c r="M29" s="6"/>
      <c r="N29" s="18" t="str">
        <f>J28</f>
        <v>Гаджиев (AZE)</v>
      </c>
      <c r="O29" s="8">
        <v>0</v>
      </c>
      <c r="P29" s="6"/>
      <c r="R29" s="16" t="str">
        <f>N30</f>
        <v>Паламарь (UKR)</v>
      </c>
      <c r="S29" s="26">
        <v>7</v>
      </c>
      <c r="T29" s="6"/>
      <c r="U29" s="7"/>
      <c r="AC29" s="7"/>
      <c r="AJ29" s="12">
        <f t="shared" si="0"/>
        <v>59</v>
      </c>
      <c r="AK29" s="13">
        <v>47</v>
      </c>
    </row>
    <row r="30" spans="2:37" ht="10.5" customHeight="1">
      <c r="B30" s="2">
        <v>5</v>
      </c>
      <c r="C30" s="22" t="str">
        <f>N36</f>
        <v>Каранеев (KAZ)</v>
      </c>
      <c r="D30" s="8">
        <v>2</v>
      </c>
      <c r="F30" s="21" t="str">
        <f>J31</f>
        <v>Баклачян (ARM)</v>
      </c>
      <c r="G30" s="8">
        <v>5</v>
      </c>
      <c r="I30" s="41"/>
      <c r="J30" s="17"/>
      <c r="M30" s="7"/>
      <c r="N30" s="18" t="str">
        <f>J32</f>
        <v>Паламарь (UKR)</v>
      </c>
      <c r="O30" s="8">
        <v>5</v>
      </c>
      <c r="Q30" s="3">
        <v>20</v>
      </c>
      <c r="R30" s="16" t="str">
        <f>C92</f>
        <v>Мударисов (KAZ)</v>
      </c>
      <c r="S30" s="26">
        <v>4</v>
      </c>
      <c r="AC30" s="7"/>
      <c r="AJ30" s="12">
        <f t="shared" si="0"/>
        <v>58</v>
      </c>
      <c r="AK30" s="13">
        <v>18</v>
      </c>
    </row>
    <row r="31" spans="3:37" ht="10.5" customHeight="1">
      <c r="C31" s="44" t="s">
        <v>5</v>
      </c>
      <c r="D31" s="44"/>
      <c r="G31" s="10" t="s">
        <v>124</v>
      </c>
      <c r="I31" s="42">
        <v>15</v>
      </c>
      <c r="J31" s="18" t="s">
        <v>74</v>
      </c>
      <c r="K31" s="20">
        <v>1</v>
      </c>
      <c r="L31" s="6"/>
      <c r="M31" s="7"/>
      <c r="N31" s="45" t="s">
        <v>20</v>
      </c>
      <c r="O31" s="45"/>
      <c r="S31" s="9" t="s">
        <v>179</v>
      </c>
      <c r="AC31" s="7"/>
      <c r="AD31" s="15" t="s">
        <v>0</v>
      </c>
      <c r="AJ31" s="12">
        <f t="shared" si="0"/>
        <v>57</v>
      </c>
      <c r="AK31" s="13">
        <v>15</v>
      </c>
    </row>
    <row r="32" spans="4:37" ht="10.5" customHeight="1">
      <c r="D32" s="10" t="s">
        <v>158</v>
      </c>
      <c r="I32" s="43">
        <v>16</v>
      </c>
      <c r="J32" s="18" t="s">
        <v>67</v>
      </c>
      <c r="K32" s="20">
        <v>5</v>
      </c>
      <c r="O32" s="10" t="s">
        <v>142</v>
      </c>
      <c r="AC32" s="6"/>
      <c r="AD32" s="16" t="str">
        <f>Z19</f>
        <v>Паламарь (UKR)</v>
      </c>
      <c r="AE32" s="23">
        <v>7</v>
      </c>
      <c r="AF32" s="6"/>
      <c r="AJ32" s="12">
        <f t="shared" si="0"/>
        <v>56</v>
      </c>
      <c r="AK32" s="13">
        <v>50</v>
      </c>
    </row>
    <row r="33" spans="11:37" ht="10.5" customHeight="1">
      <c r="K33" s="10" t="s">
        <v>101</v>
      </c>
      <c r="AC33" s="7"/>
      <c r="AD33" s="16" t="str">
        <f>Z46</f>
        <v>Пащинский (RUS)</v>
      </c>
      <c r="AE33" s="23">
        <v>3</v>
      </c>
      <c r="AG33" s="27"/>
      <c r="AJ33" s="12">
        <f t="shared" si="0"/>
        <v>55</v>
      </c>
      <c r="AK33" s="13">
        <v>55</v>
      </c>
    </row>
    <row r="34" spans="9:37" ht="10.5" customHeight="1">
      <c r="I34" s="40">
        <v>17</v>
      </c>
      <c r="J34" s="18" t="s">
        <v>63</v>
      </c>
      <c r="K34" s="20">
        <v>5</v>
      </c>
      <c r="L34" s="6"/>
      <c r="AC34" s="7"/>
      <c r="AE34" s="10" t="s">
        <v>200</v>
      </c>
      <c r="AG34" s="27"/>
      <c r="AJ34" s="12">
        <f t="shared" si="0"/>
        <v>54</v>
      </c>
      <c r="AK34" s="13">
        <v>10</v>
      </c>
    </row>
    <row r="35" spans="9:37" ht="10.5" customHeight="1">
      <c r="I35" s="41">
        <v>18</v>
      </c>
      <c r="J35" s="18" t="s">
        <v>87</v>
      </c>
      <c r="K35" s="20">
        <v>0</v>
      </c>
      <c r="M35" s="7"/>
      <c r="N35" s="17"/>
      <c r="AC35" s="7"/>
      <c r="AG35" s="27"/>
      <c r="AJ35" s="12">
        <f t="shared" si="0"/>
        <v>53</v>
      </c>
      <c r="AK35" s="13">
        <v>23</v>
      </c>
    </row>
    <row r="36" spans="3:37" ht="10.5" customHeight="1">
      <c r="C36" s="18" t="str">
        <f>F36</f>
        <v>Сметанин (EST)</v>
      </c>
      <c r="D36" s="8">
        <v>5</v>
      </c>
      <c r="E36" s="6"/>
      <c r="F36" s="20" t="str">
        <f>J35</f>
        <v>Сметанин (EST)</v>
      </c>
      <c r="G36" s="8">
        <v>5</v>
      </c>
      <c r="H36" s="6"/>
      <c r="I36" s="41"/>
      <c r="K36" s="10" t="s">
        <v>102</v>
      </c>
      <c r="M36" s="6"/>
      <c r="N36" s="18" t="str">
        <f>J34</f>
        <v>Каранеев (KAZ)</v>
      </c>
      <c r="O36" s="8">
        <v>2</v>
      </c>
      <c r="P36" s="6"/>
      <c r="R36" s="16" t="str">
        <f>N37</f>
        <v>Курта (BLR)</v>
      </c>
      <c r="S36" s="26">
        <v>2</v>
      </c>
      <c r="T36" s="6"/>
      <c r="AC36" s="7"/>
      <c r="AG36" s="27"/>
      <c r="AJ36" s="12">
        <f t="shared" si="0"/>
        <v>52</v>
      </c>
      <c r="AK36" s="13">
        <v>42</v>
      </c>
    </row>
    <row r="37" spans="2:37" ht="10.5" customHeight="1">
      <c r="B37" s="2">
        <v>4</v>
      </c>
      <c r="C37" s="22" t="str">
        <f>N29</f>
        <v>Гаджиев (AZE)</v>
      </c>
      <c r="D37" s="8">
        <v>2</v>
      </c>
      <c r="F37" s="21" t="str">
        <f>J39</f>
        <v>Унанян (ARM)</v>
      </c>
      <c r="G37" s="8">
        <v>3</v>
      </c>
      <c r="I37" s="41"/>
      <c r="J37" s="17"/>
      <c r="M37" s="7"/>
      <c r="N37" s="18" t="str">
        <f>J38</f>
        <v>Курта (BLR)</v>
      </c>
      <c r="O37" s="8">
        <v>5</v>
      </c>
      <c r="Q37" s="3">
        <v>21</v>
      </c>
      <c r="R37" s="16" t="str">
        <f>C86</f>
        <v>Пащинский (RUS)</v>
      </c>
      <c r="S37" s="26">
        <v>7</v>
      </c>
      <c r="U37" s="7"/>
      <c r="AC37" s="7"/>
      <c r="AG37" s="27"/>
      <c r="AJ37" s="12">
        <f t="shared" si="0"/>
        <v>51</v>
      </c>
      <c r="AK37" s="13">
        <v>39</v>
      </c>
    </row>
    <row r="38" spans="3:37" ht="10.5" customHeight="1">
      <c r="C38" s="44" t="s">
        <v>14</v>
      </c>
      <c r="D38" s="44"/>
      <c r="G38" s="10" t="s">
        <v>132</v>
      </c>
      <c r="I38" s="42">
        <v>19</v>
      </c>
      <c r="J38" s="18" t="s">
        <v>50</v>
      </c>
      <c r="K38" s="20">
        <v>5</v>
      </c>
      <c r="L38" s="6"/>
      <c r="M38" s="7"/>
      <c r="N38" s="45" t="s">
        <v>21</v>
      </c>
      <c r="O38" s="45"/>
      <c r="S38" s="9" t="s">
        <v>177</v>
      </c>
      <c r="U38" s="7"/>
      <c r="AC38" s="7"/>
      <c r="AG38" s="27"/>
      <c r="AJ38" s="12">
        <f t="shared" si="0"/>
        <v>50</v>
      </c>
      <c r="AK38" s="13">
        <v>26</v>
      </c>
    </row>
    <row r="39" spans="4:37" ht="10.5" customHeight="1">
      <c r="D39" s="10" t="s">
        <v>161</v>
      </c>
      <c r="I39" s="43">
        <v>20</v>
      </c>
      <c r="J39" s="18" t="s">
        <v>72</v>
      </c>
      <c r="K39" s="20">
        <v>2</v>
      </c>
      <c r="O39" s="10" t="s">
        <v>150</v>
      </c>
      <c r="U39" s="6"/>
      <c r="V39" s="16" t="str">
        <f>R37</f>
        <v>Пащинский (RUS)</v>
      </c>
      <c r="W39" s="23">
        <v>7</v>
      </c>
      <c r="X39" s="6"/>
      <c r="AC39" s="7"/>
      <c r="AG39" s="27"/>
      <c r="AJ39" s="12">
        <f t="shared" si="0"/>
        <v>49</v>
      </c>
      <c r="AK39" s="13">
        <v>7</v>
      </c>
    </row>
    <row r="40" spans="10:37" ht="10.5" customHeight="1">
      <c r="J40" s="17"/>
      <c r="K40" s="10" t="s">
        <v>107</v>
      </c>
      <c r="U40" s="7"/>
      <c r="V40" s="16" t="str">
        <f>R43</f>
        <v>Моисеенко (UKR)</v>
      </c>
      <c r="W40" s="23">
        <v>3</v>
      </c>
      <c r="Y40" s="7"/>
      <c r="AC40" s="7"/>
      <c r="AG40" s="27"/>
      <c r="AJ40" s="12">
        <f t="shared" si="0"/>
        <v>48</v>
      </c>
      <c r="AK40" s="13">
        <v>58</v>
      </c>
    </row>
    <row r="41" spans="9:37" ht="10.5" customHeight="1">
      <c r="I41" s="40">
        <v>21</v>
      </c>
      <c r="J41" s="18" t="s">
        <v>48</v>
      </c>
      <c r="K41" s="20">
        <v>2</v>
      </c>
      <c r="L41" s="6"/>
      <c r="U41" s="7"/>
      <c r="W41" s="10" t="s">
        <v>192</v>
      </c>
      <c r="Y41" s="7"/>
      <c r="AC41" s="7"/>
      <c r="AG41" s="27"/>
      <c r="AJ41" s="12">
        <f t="shared" si="0"/>
        <v>47</v>
      </c>
      <c r="AK41" s="13">
        <v>59</v>
      </c>
    </row>
    <row r="42" spans="9:37" ht="10.5" customHeight="1">
      <c r="I42" s="41">
        <v>22</v>
      </c>
      <c r="J42" s="18" t="s">
        <v>70</v>
      </c>
      <c r="K42" s="20">
        <v>5</v>
      </c>
      <c r="M42" s="7"/>
      <c r="N42" s="17"/>
      <c r="U42" s="7"/>
      <c r="Y42" s="7"/>
      <c r="AC42" s="7"/>
      <c r="AG42" s="27"/>
      <c r="AJ42" s="12">
        <f t="shared" si="0"/>
        <v>46</v>
      </c>
      <c r="AK42" s="13">
        <v>6</v>
      </c>
    </row>
    <row r="43" spans="3:37" ht="10.5" customHeight="1">
      <c r="C43" s="18" t="str">
        <f>F44</f>
        <v>Сагынбаев (KRG)</v>
      </c>
      <c r="D43" s="8">
        <v>5</v>
      </c>
      <c r="E43" s="6"/>
      <c r="F43" s="20" t="str">
        <f>J41</f>
        <v>Халафов (AZE)</v>
      </c>
      <c r="G43" s="8">
        <v>2</v>
      </c>
      <c r="H43" s="6"/>
      <c r="I43" s="41"/>
      <c r="K43" s="10" t="s">
        <v>99</v>
      </c>
      <c r="M43" s="6"/>
      <c r="N43" s="18" t="str">
        <f>J42</f>
        <v>Моисеенко (UKR)</v>
      </c>
      <c r="O43" s="8">
        <v>5</v>
      </c>
      <c r="P43" s="6"/>
      <c r="R43" s="16" t="str">
        <f>N43</f>
        <v>Моисеенко (UKR)</v>
      </c>
      <c r="S43" s="26">
        <v>7</v>
      </c>
      <c r="T43" s="6"/>
      <c r="U43" s="7"/>
      <c r="Y43" s="7"/>
      <c r="AC43" s="7"/>
      <c r="AG43" s="27"/>
      <c r="AJ43" s="12">
        <f t="shared" si="0"/>
        <v>45</v>
      </c>
      <c r="AK43" s="13">
        <v>27</v>
      </c>
    </row>
    <row r="44" spans="2:37" ht="10.5" customHeight="1">
      <c r="B44" s="2">
        <v>3</v>
      </c>
      <c r="C44" s="22" t="str">
        <f>N22</f>
        <v>Шангараев (KAZ)</v>
      </c>
      <c r="D44" s="8">
        <v>2</v>
      </c>
      <c r="F44" s="21" t="str">
        <f>J46</f>
        <v>Сагынбаев (KRG)</v>
      </c>
      <c r="G44" s="8">
        <v>5</v>
      </c>
      <c r="I44" s="41"/>
      <c r="J44" s="17"/>
      <c r="M44" s="7"/>
      <c r="N44" s="18" t="str">
        <f>J45</f>
        <v>Меховов (RUS)</v>
      </c>
      <c r="O44" s="8">
        <v>2</v>
      </c>
      <c r="Q44" s="3">
        <v>22</v>
      </c>
      <c r="R44" s="16" t="str">
        <f>C79</f>
        <v>Казаченко (BLR)</v>
      </c>
      <c r="S44" s="26">
        <v>2</v>
      </c>
      <c r="Y44" s="7"/>
      <c r="AC44" s="7"/>
      <c r="AG44" s="27"/>
      <c r="AJ44" s="12">
        <f t="shared" si="0"/>
        <v>44</v>
      </c>
      <c r="AK44" s="13">
        <v>38</v>
      </c>
    </row>
    <row r="45" spans="3:37" ht="10.5" customHeight="1">
      <c r="C45" s="44" t="s">
        <v>13</v>
      </c>
      <c r="D45" s="44"/>
      <c r="G45" s="10" t="s">
        <v>130</v>
      </c>
      <c r="I45" s="42">
        <v>23</v>
      </c>
      <c r="J45" s="18" t="s">
        <v>39</v>
      </c>
      <c r="K45" s="20">
        <v>5</v>
      </c>
      <c r="L45" s="6"/>
      <c r="M45" s="7"/>
      <c r="N45" s="45" t="s">
        <v>22</v>
      </c>
      <c r="O45" s="45"/>
      <c r="S45" s="9" t="s">
        <v>172</v>
      </c>
      <c r="Y45" s="7"/>
      <c r="AC45" s="7"/>
      <c r="AG45" s="27"/>
      <c r="AJ45" s="12">
        <f t="shared" si="0"/>
        <v>43</v>
      </c>
      <c r="AK45" s="13">
        <v>43</v>
      </c>
    </row>
    <row r="46" spans="4:37" ht="10.5" customHeight="1">
      <c r="D46" s="10" t="s">
        <v>160</v>
      </c>
      <c r="I46" s="43">
        <v>24</v>
      </c>
      <c r="J46" s="18" t="s">
        <v>88</v>
      </c>
      <c r="K46" s="20">
        <v>4</v>
      </c>
      <c r="O46" s="10" t="s">
        <v>148</v>
      </c>
      <c r="Y46" s="6"/>
      <c r="Z46" s="16" t="str">
        <f>V39</f>
        <v>Пащинский (RUS)</v>
      </c>
      <c r="AA46" s="23">
        <v>7</v>
      </c>
      <c r="AB46" s="6"/>
      <c r="AC46" s="7"/>
      <c r="AG46" s="27"/>
      <c r="AJ46" s="12">
        <f t="shared" si="0"/>
        <v>42</v>
      </c>
      <c r="AK46" s="13">
        <v>22</v>
      </c>
    </row>
    <row r="47" spans="10:37" ht="10.5" customHeight="1">
      <c r="J47" s="17"/>
      <c r="K47" s="10" t="s">
        <v>111</v>
      </c>
      <c r="Y47" s="7"/>
      <c r="Z47" s="16" t="str">
        <f>V53</f>
        <v>Кузьмин (RUS)</v>
      </c>
      <c r="AA47" s="23">
        <v>3</v>
      </c>
      <c r="AG47" s="27"/>
      <c r="AJ47" s="12">
        <f t="shared" si="0"/>
        <v>41</v>
      </c>
      <c r="AK47" s="13">
        <v>11</v>
      </c>
    </row>
    <row r="48" spans="9:37" ht="10.5" customHeight="1">
      <c r="I48" s="40">
        <v>25</v>
      </c>
      <c r="J48" s="18" t="s">
        <v>82</v>
      </c>
      <c r="K48" s="20">
        <v>3</v>
      </c>
      <c r="L48" s="6"/>
      <c r="Y48" s="7"/>
      <c r="AA48" s="10" t="s">
        <v>197</v>
      </c>
      <c r="AG48" s="27"/>
      <c r="AJ48" s="12">
        <f t="shared" si="0"/>
        <v>40</v>
      </c>
      <c r="AK48" s="13">
        <v>54</v>
      </c>
    </row>
    <row r="49" spans="9:37" ht="10.5" customHeight="1">
      <c r="I49" s="41">
        <v>26</v>
      </c>
      <c r="J49" s="18" t="s">
        <v>84</v>
      </c>
      <c r="K49" s="20">
        <v>5</v>
      </c>
      <c r="M49" s="7"/>
      <c r="N49" s="17"/>
      <c r="Y49" s="7"/>
      <c r="AG49" s="27"/>
      <c r="AJ49" s="12">
        <f t="shared" si="0"/>
        <v>39</v>
      </c>
      <c r="AK49" s="13">
        <v>51</v>
      </c>
    </row>
    <row r="50" spans="3:37" ht="10.5" customHeight="1">
      <c r="C50" s="18" t="str">
        <f>F51</f>
        <v>Сванидзе (GEO)</v>
      </c>
      <c r="D50" s="8">
        <v>5</v>
      </c>
      <c r="E50" s="6"/>
      <c r="F50" s="20" t="str">
        <f>J48</f>
        <v>Ахола Я.(FIN)</v>
      </c>
      <c r="G50" s="8">
        <v>4</v>
      </c>
      <c r="H50" s="6"/>
      <c r="I50" s="41"/>
      <c r="K50" s="10" t="s">
        <v>109</v>
      </c>
      <c r="M50" s="6"/>
      <c r="N50" s="18" t="str">
        <f>J49</f>
        <v>Марифходжаев (UZB)</v>
      </c>
      <c r="O50" s="8">
        <v>0</v>
      </c>
      <c r="P50" s="6"/>
      <c r="R50" s="16" t="str">
        <f>N51</f>
        <v>Речиц (BLR)</v>
      </c>
      <c r="S50" s="26">
        <v>4</v>
      </c>
      <c r="T50" s="6"/>
      <c r="Y50" s="7"/>
      <c r="AG50" s="27"/>
      <c r="AJ50" s="12">
        <f t="shared" si="0"/>
        <v>38</v>
      </c>
      <c r="AK50" s="13">
        <v>14</v>
      </c>
    </row>
    <row r="51" spans="2:37" ht="10.5" customHeight="1">
      <c r="B51" s="2">
        <v>2</v>
      </c>
      <c r="C51" s="22" t="str">
        <f>N16</f>
        <v>Гурбанов (TRK)</v>
      </c>
      <c r="D51" s="8">
        <v>2</v>
      </c>
      <c r="F51" s="21" t="str">
        <f>J52</f>
        <v>Сванидзе (GEO)</v>
      </c>
      <c r="G51" s="8">
        <v>5</v>
      </c>
      <c r="I51" s="41"/>
      <c r="J51" s="17"/>
      <c r="M51" s="7"/>
      <c r="N51" s="18" t="str">
        <f>J53</f>
        <v>Речиц (BLR)</v>
      </c>
      <c r="O51" s="8">
        <v>5</v>
      </c>
      <c r="Q51" s="3">
        <v>23</v>
      </c>
      <c r="R51" s="16" t="str">
        <f>C72</f>
        <v>Кузьмин (RUS)</v>
      </c>
      <c r="S51" s="26">
        <v>7</v>
      </c>
      <c r="U51" s="7"/>
      <c r="Y51" s="7"/>
      <c r="AG51" s="27"/>
      <c r="AJ51" s="12">
        <f t="shared" si="0"/>
        <v>37</v>
      </c>
      <c r="AK51" s="13">
        <v>19</v>
      </c>
    </row>
    <row r="52" spans="3:37" ht="10.5" customHeight="1">
      <c r="C52" s="44" t="s">
        <v>12</v>
      </c>
      <c r="D52" s="44"/>
      <c r="G52" s="10" t="s">
        <v>139</v>
      </c>
      <c r="I52" s="42">
        <v>27</v>
      </c>
      <c r="J52" s="18" t="s">
        <v>93</v>
      </c>
      <c r="K52" s="20">
        <v>3</v>
      </c>
      <c r="L52" s="6"/>
      <c r="M52" s="7"/>
      <c r="N52" s="45" t="s">
        <v>23</v>
      </c>
      <c r="O52" s="45"/>
      <c r="S52" s="9" t="s">
        <v>184</v>
      </c>
      <c r="U52" s="7"/>
      <c r="Y52" s="7"/>
      <c r="AG52" s="27"/>
      <c r="AJ52" s="12">
        <f t="shared" si="0"/>
        <v>36</v>
      </c>
      <c r="AK52" s="13">
        <v>46</v>
      </c>
    </row>
    <row r="53" spans="4:37" ht="10.5" customHeight="1">
      <c r="D53" s="10" t="s">
        <v>167</v>
      </c>
      <c r="I53" s="43">
        <v>28</v>
      </c>
      <c r="J53" s="18" t="s">
        <v>52</v>
      </c>
      <c r="K53" s="20">
        <v>5</v>
      </c>
      <c r="O53" s="10" t="s">
        <v>143</v>
      </c>
      <c r="U53" s="6"/>
      <c r="V53" s="16" t="str">
        <f>R51</f>
        <v>Кузьмин (RUS)</v>
      </c>
      <c r="W53" s="23">
        <v>7</v>
      </c>
      <c r="X53" s="6"/>
      <c r="Y53" s="7"/>
      <c r="AG53" s="27"/>
      <c r="AJ53" s="12">
        <f t="shared" si="0"/>
        <v>35</v>
      </c>
      <c r="AK53" s="13">
        <v>35</v>
      </c>
    </row>
    <row r="54" spans="10:37" ht="10.5" customHeight="1">
      <c r="J54" s="17"/>
      <c r="K54" s="10" t="s">
        <v>121</v>
      </c>
      <c r="U54" s="7"/>
      <c r="V54" s="16" t="str">
        <f>R57</f>
        <v>Лавриненко (UKR)</v>
      </c>
      <c r="W54" s="23">
        <v>5</v>
      </c>
      <c r="AG54" s="27"/>
      <c r="AJ54" s="12">
        <f t="shared" si="0"/>
        <v>34</v>
      </c>
      <c r="AK54" s="13">
        <v>30</v>
      </c>
    </row>
    <row r="55" spans="9:37" ht="10.5" customHeight="1">
      <c r="I55" s="40">
        <v>29</v>
      </c>
      <c r="J55" s="18" t="s">
        <v>58</v>
      </c>
      <c r="K55" s="20">
        <v>5</v>
      </c>
      <c r="L55" s="6"/>
      <c r="U55" s="7"/>
      <c r="W55" s="10" t="s">
        <v>191</v>
      </c>
      <c r="AG55" s="27"/>
      <c r="AJ55" s="12">
        <f t="shared" si="0"/>
        <v>33</v>
      </c>
      <c r="AK55" s="13">
        <v>3</v>
      </c>
    </row>
    <row r="56" spans="9:33" ht="10.5" customHeight="1">
      <c r="I56" s="41">
        <v>30</v>
      </c>
      <c r="J56" s="18" t="s">
        <v>78</v>
      </c>
      <c r="K56" s="20">
        <v>0</v>
      </c>
      <c r="M56" s="7"/>
      <c r="N56" s="17"/>
      <c r="U56" s="7"/>
      <c r="AG56" s="27"/>
    </row>
    <row r="57" spans="3:33" ht="10.5" customHeight="1">
      <c r="C57" s="18" t="str">
        <f>J56</f>
        <v>Уильямс (WAL)</v>
      </c>
      <c r="D57" s="8">
        <v>0</v>
      </c>
      <c r="E57" s="6"/>
      <c r="F57" s="20" t="str">
        <f>J56</f>
        <v>Уильямс (WAL)</v>
      </c>
      <c r="G57" s="8"/>
      <c r="H57" s="6"/>
      <c r="I57" s="41"/>
      <c r="K57" s="10" t="s">
        <v>112</v>
      </c>
      <c r="M57" s="6"/>
      <c r="N57" s="18" t="str">
        <f>J55</f>
        <v>Мельник (MDA)</v>
      </c>
      <c r="O57" s="8">
        <v>2</v>
      </c>
      <c r="P57" s="6"/>
      <c r="R57" s="16" t="str">
        <f>N58</f>
        <v>Лавриненко (UKR)</v>
      </c>
      <c r="S57" s="26">
        <v>7</v>
      </c>
      <c r="T57" s="6"/>
      <c r="U57" s="7"/>
      <c r="AG57" s="27"/>
    </row>
    <row r="58" spans="2:33" ht="10.5" customHeight="1">
      <c r="B58" s="2">
        <v>1</v>
      </c>
      <c r="C58" s="22" t="str">
        <f>N9</f>
        <v>Дрангой (MDA)</v>
      </c>
      <c r="D58" s="8">
        <v>5</v>
      </c>
      <c r="F58" s="21" t="s">
        <v>106</v>
      </c>
      <c r="G58" s="8"/>
      <c r="I58" s="41"/>
      <c r="J58" s="17"/>
      <c r="M58" s="7"/>
      <c r="N58" s="18" t="str">
        <f>J60</f>
        <v>Лавриненко (UKR)</v>
      </c>
      <c r="O58" s="8">
        <v>5</v>
      </c>
      <c r="Q58" s="3">
        <v>24</v>
      </c>
      <c r="R58" s="16" t="str">
        <f>C65</f>
        <v>Костюковец (BLR)</v>
      </c>
      <c r="S58" s="26">
        <v>6</v>
      </c>
      <c r="AG58" s="27"/>
    </row>
    <row r="59" spans="3:33" ht="10.5" customHeight="1">
      <c r="C59" s="44" t="s">
        <v>11</v>
      </c>
      <c r="D59" s="44"/>
      <c r="I59" s="42">
        <v>31</v>
      </c>
      <c r="J59" s="18" t="s">
        <v>36</v>
      </c>
      <c r="K59" s="20"/>
      <c r="L59" s="6"/>
      <c r="M59" s="7"/>
      <c r="N59" s="45" t="s">
        <v>24</v>
      </c>
      <c r="O59" s="45"/>
      <c r="S59" s="9" t="s">
        <v>186</v>
      </c>
      <c r="AG59" s="27"/>
    </row>
    <row r="60" spans="4:33" ht="10.5" customHeight="1">
      <c r="D60" s="10" t="s">
        <v>159</v>
      </c>
      <c r="I60" s="43">
        <v>32</v>
      </c>
      <c r="J60" s="18" t="s">
        <v>71</v>
      </c>
      <c r="K60" s="20"/>
      <c r="O60" s="10" t="s">
        <v>149</v>
      </c>
      <c r="AG60" s="28" t="s">
        <v>0</v>
      </c>
    </row>
    <row r="61" spans="10:34" ht="10.5" customHeight="1">
      <c r="J61" s="17"/>
      <c r="AG61" s="16" t="str">
        <f>AD32</f>
        <v>Паламарь (UKR)</v>
      </c>
      <c r="AH61" s="5">
        <v>5</v>
      </c>
    </row>
    <row r="62" spans="9:34" ht="10.5" customHeight="1">
      <c r="I62" s="40">
        <v>33</v>
      </c>
      <c r="J62" s="18" t="s">
        <v>45</v>
      </c>
      <c r="K62" s="20">
        <v>5</v>
      </c>
      <c r="L62" s="6"/>
      <c r="AG62" s="16" t="str">
        <f>AD88</f>
        <v>Сагынбаев (KRG)</v>
      </c>
      <c r="AH62" s="5">
        <v>7</v>
      </c>
    </row>
    <row r="63" spans="9:34" ht="10.5" customHeight="1">
      <c r="I63" s="41">
        <v>34</v>
      </c>
      <c r="J63" s="18" t="s">
        <v>80</v>
      </c>
      <c r="K63" s="20">
        <v>4</v>
      </c>
      <c r="M63" s="7"/>
      <c r="N63" s="17"/>
      <c r="AG63" s="27"/>
      <c r="AH63" s="10" t="s">
        <v>209</v>
      </c>
    </row>
    <row r="64" spans="3:33" ht="10.5" customHeight="1">
      <c r="C64" s="18" t="str">
        <f>F64</f>
        <v>Ахола Й.(FIN)</v>
      </c>
      <c r="D64" s="8">
        <v>1</v>
      </c>
      <c r="E64" s="6"/>
      <c r="F64" s="20" t="str">
        <f>J63</f>
        <v>Ахола Й.(FIN)</v>
      </c>
      <c r="G64" s="8">
        <v>5</v>
      </c>
      <c r="H64" s="6"/>
      <c r="I64" s="41"/>
      <c r="K64" s="10" t="s">
        <v>118</v>
      </c>
      <c r="M64" s="6"/>
      <c r="N64" s="18" t="str">
        <f>J62</f>
        <v>Мамедов (AZE)</v>
      </c>
      <c r="O64" s="8">
        <v>3</v>
      </c>
      <c r="P64" s="6"/>
      <c r="R64" s="16" t="str">
        <f>N65</f>
        <v>Галиянц (RUS)</v>
      </c>
      <c r="S64" s="26">
        <v>6</v>
      </c>
      <c r="T64" s="6"/>
      <c r="AG64" s="27"/>
    </row>
    <row r="65" spans="2:33" ht="10.5" customHeight="1">
      <c r="B65" s="2">
        <v>16</v>
      </c>
      <c r="C65" s="22" t="str">
        <f>N114</f>
        <v>Костюковец (BLR)</v>
      </c>
      <c r="D65" s="8">
        <v>5</v>
      </c>
      <c r="F65" s="21" t="str">
        <f>J67</f>
        <v>Лисник (MDA)</v>
      </c>
      <c r="G65" s="8">
        <v>1</v>
      </c>
      <c r="I65" s="41"/>
      <c r="J65" s="17"/>
      <c r="M65" s="7"/>
      <c r="N65" s="18" t="str">
        <f>J66</f>
        <v>Галиянц (RUS)</v>
      </c>
      <c r="O65" s="8">
        <v>5</v>
      </c>
      <c r="Q65" s="3">
        <v>25</v>
      </c>
      <c r="R65" s="16" t="str">
        <f>C58</f>
        <v>Дрангой (MDA)</v>
      </c>
      <c r="S65" s="26">
        <v>7</v>
      </c>
      <c r="U65" s="7"/>
      <c r="AG65" s="27"/>
    </row>
    <row r="66" spans="3:33" ht="10.5" customHeight="1">
      <c r="C66" s="44" t="s">
        <v>10</v>
      </c>
      <c r="D66" s="44"/>
      <c r="G66" s="10" t="s">
        <v>133</v>
      </c>
      <c r="I66" s="42">
        <v>35</v>
      </c>
      <c r="J66" s="18" t="s">
        <v>42</v>
      </c>
      <c r="K66" s="20">
        <v>5</v>
      </c>
      <c r="L66" s="6"/>
      <c r="M66" s="7"/>
      <c r="N66" s="45" t="s">
        <v>25</v>
      </c>
      <c r="O66" s="45"/>
      <c r="S66" s="9" t="s">
        <v>176</v>
      </c>
      <c r="U66" s="7"/>
      <c r="V66" s="15" t="s">
        <v>0</v>
      </c>
      <c r="AG66" s="27"/>
    </row>
    <row r="67" spans="4:33" ht="10.5" customHeight="1">
      <c r="D67" s="10" t="s">
        <v>171</v>
      </c>
      <c r="I67" s="43">
        <v>36</v>
      </c>
      <c r="J67" s="18" t="s">
        <v>60</v>
      </c>
      <c r="K67" s="20">
        <v>3</v>
      </c>
      <c r="O67" s="10" t="s">
        <v>147</v>
      </c>
      <c r="U67" s="6"/>
      <c r="V67" s="16" t="str">
        <f>R65</f>
        <v>Дрангой (MDA)</v>
      </c>
      <c r="W67" s="23">
        <v>7</v>
      </c>
      <c r="X67" s="6"/>
      <c r="AG67" s="27"/>
    </row>
    <row r="68" spans="10:33" ht="10.5" customHeight="1">
      <c r="J68" s="17"/>
      <c r="K68" s="10" t="s">
        <v>120</v>
      </c>
      <c r="U68" s="7"/>
      <c r="V68" s="16" t="str">
        <f>R71</f>
        <v>Винокур (UKR)</v>
      </c>
      <c r="W68" s="23">
        <v>3</v>
      </c>
      <c r="Y68" s="7"/>
      <c r="AG68" s="27"/>
    </row>
    <row r="69" spans="9:33" ht="10.5" customHeight="1">
      <c r="I69" s="40">
        <v>37</v>
      </c>
      <c r="J69" s="18" t="s">
        <v>68</v>
      </c>
      <c r="K69" s="20">
        <v>5</v>
      </c>
      <c r="L69" s="6"/>
      <c r="U69" s="7"/>
      <c r="W69" s="10" t="s">
        <v>190</v>
      </c>
      <c r="Y69" s="7"/>
      <c r="AG69" s="27"/>
    </row>
    <row r="70" spans="9:33" ht="10.5" customHeight="1">
      <c r="I70" s="41">
        <v>38</v>
      </c>
      <c r="J70" s="18" t="s">
        <v>55</v>
      </c>
      <c r="K70" s="20">
        <v>0</v>
      </c>
      <c r="M70" s="7"/>
      <c r="N70" s="17"/>
      <c r="U70" s="7"/>
      <c r="Y70" s="7"/>
      <c r="AG70" s="27"/>
    </row>
    <row r="71" spans="3:33" ht="10.5" customHeight="1">
      <c r="C71" s="18" t="str">
        <f>F71</f>
        <v>Трукш (LAT)</v>
      </c>
      <c r="D71" s="8">
        <v>0</v>
      </c>
      <c r="E71" s="6"/>
      <c r="F71" s="20" t="str">
        <f>J70</f>
        <v>Трукш (LAT)</v>
      </c>
      <c r="G71" s="8">
        <v>5</v>
      </c>
      <c r="H71" s="6"/>
      <c r="I71" s="41"/>
      <c r="K71" s="10" t="s">
        <v>115</v>
      </c>
      <c r="M71" s="6"/>
      <c r="N71" s="18" t="str">
        <f>J69</f>
        <v>Винокур (UKR)</v>
      </c>
      <c r="O71" s="8">
        <v>5</v>
      </c>
      <c r="P71" s="6"/>
      <c r="R71" s="16" t="str">
        <f>N71</f>
        <v>Винокур (UKR)</v>
      </c>
      <c r="S71" s="26">
        <v>7</v>
      </c>
      <c r="T71" s="6"/>
      <c r="U71" s="7"/>
      <c r="Y71" s="7"/>
      <c r="AG71" s="27"/>
    </row>
    <row r="72" spans="2:33" ht="10.5" customHeight="1">
      <c r="B72" s="2">
        <v>15</v>
      </c>
      <c r="C72" s="22" t="str">
        <f>N107</f>
        <v>Кузьмин (RUS)</v>
      </c>
      <c r="D72" s="8">
        <v>5</v>
      </c>
      <c r="F72" s="21" t="str">
        <f>J73</f>
        <v>Castriota (ITA)</v>
      </c>
      <c r="G72" s="8">
        <v>2</v>
      </c>
      <c r="I72" s="41"/>
      <c r="J72" s="17"/>
      <c r="M72" s="7"/>
      <c r="N72" s="18" t="str">
        <f>J74</f>
        <v>Джонс (USA)</v>
      </c>
      <c r="O72" s="8">
        <v>1</v>
      </c>
      <c r="Q72" s="3">
        <v>26</v>
      </c>
      <c r="R72" s="16" t="str">
        <f>C50</f>
        <v>Сванидзе (GEO)</v>
      </c>
      <c r="S72" s="26">
        <v>0</v>
      </c>
      <c r="Y72" s="7"/>
      <c r="AG72" s="27"/>
    </row>
    <row r="73" spans="3:33" ht="10.5" customHeight="1">
      <c r="C73" s="44" t="s">
        <v>9</v>
      </c>
      <c r="D73" s="44"/>
      <c r="G73" s="10" t="s">
        <v>140</v>
      </c>
      <c r="I73" s="42">
        <v>39</v>
      </c>
      <c r="J73" s="18" t="s">
        <v>94</v>
      </c>
      <c r="K73" s="20">
        <v>2</v>
      </c>
      <c r="L73" s="6"/>
      <c r="M73" s="7"/>
      <c r="N73" s="45" t="s">
        <v>26</v>
      </c>
      <c r="O73" s="45"/>
      <c r="S73" s="9" t="s">
        <v>183</v>
      </c>
      <c r="Y73" s="7"/>
      <c r="Z73" s="15" t="s">
        <v>0</v>
      </c>
      <c r="AG73" s="27"/>
    </row>
    <row r="74" spans="9:33" ht="10.5" customHeight="1">
      <c r="I74" s="43">
        <v>40</v>
      </c>
      <c r="J74" s="18" t="s">
        <v>95</v>
      </c>
      <c r="K74" s="20">
        <v>5</v>
      </c>
      <c r="O74" s="10" t="s">
        <v>146</v>
      </c>
      <c r="Y74" s="6"/>
      <c r="Z74" s="16" t="str">
        <f>V67</f>
        <v>Дрангой (MDA)</v>
      </c>
      <c r="AA74" s="23">
        <v>4</v>
      </c>
      <c r="AB74" s="6"/>
      <c r="AG74" s="27"/>
    </row>
    <row r="75" spans="10:33" ht="10.5" customHeight="1">
      <c r="J75" s="17"/>
      <c r="K75" s="10" t="s">
        <v>122</v>
      </c>
      <c r="Y75" s="7"/>
      <c r="Z75" s="16" t="str">
        <f>V81</f>
        <v>Сагынбаев (KRG)</v>
      </c>
      <c r="AA75" s="23">
        <v>7</v>
      </c>
      <c r="AC75" s="7"/>
      <c r="AG75" s="27"/>
    </row>
    <row r="76" spans="9:33" ht="10.5" customHeight="1">
      <c r="I76" s="40">
        <v>41</v>
      </c>
      <c r="J76" s="18" t="s">
        <v>96</v>
      </c>
      <c r="K76" s="20">
        <v>0</v>
      </c>
      <c r="L76" s="6"/>
      <c r="Y76" s="7"/>
      <c r="AA76" s="10" t="s">
        <v>199</v>
      </c>
      <c r="AC76" s="7"/>
      <c r="AG76" s="27"/>
    </row>
    <row r="77" spans="9:33" ht="10.5" customHeight="1">
      <c r="I77" s="41">
        <v>42</v>
      </c>
      <c r="J77" s="18" t="s">
        <v>76</v>
      </c>
      <c r="K77" s="20">
        <v>5</v>
      </c>
      <c r="M77" s="7"/>
      <c r="N77" s="17"/>
      <c r="Y77" s="7"/>
      <c r="AC77" s="7"/>
      <c r="AG77" s="27"/>
    </row>
    <row r="78" spans="3:33" ht="10.5" customHeight="1">
      <c r="C78" s="18" t="str">
        <f>F79</f>
        <v>Багдасарян (ARM)</v>
      </c>
      <c r="D78" s="8">
        <v>0</v>
      </c>
      <c r="E78" s="6"/>
      <c r="F78" s="20" t="str">
        <f>J76</f>
        <v>Сингх (IND)</v>
      </c>
      <c r="G78" s="8">
        <v>0</v>
      </c>
      <c r="H78" s="6"/>
      <c r="I78" s="41"/>
      <c r="K78" s="10" t="s">
        <v>117</v>
      </c>
      <c r="M78" s="6"/>
      <c r="N78" s="18" t="str">
        <f>J77</f>
        <v>Каранов (TRK)</v>
      </c>
      <c r="O78" s="8">
        <v>1</v>
      </c>
      <c r="P78" s="6"/>
      <c r="R78" s="16" t="str">
        <f>N79</f>
        <v>Богушевский (RUS)</v>
      </c>
      <c r="S78" s="26">
        <v>5</v>
      </c>
      <c r="T78" s="6"/>
      <c r="Y78" s="7"/>
      <c r="AC78" s="7"/>
      <c r="AG78" s="27"/>
    </row>
    <row r="79" spans="2:33" ht="10.5" customHeight="1">
      <c r="B79" s="2">
        <v>14</v>
      </c>
      <c r="C79" s="22" t="str">
        <f>N100</f>
        <v>Казаченко (BLR)</v>
      </c>
      <c r="D79" s="8">
        <v>5</v>
      </c>
      <c r="F79" s="21" t="str">
        <f>J81</f>
        <v>Багдасарян (ARM)</v>
      </c>
      <c r="G79" s="8">
        <v>5</v>
      </c>
      <c r="I79" s="41"/>
      <c r="J79" s="17"/>
      <c r="M79" s="7"/>
      <c r="N79" s="18" t="str">
        <f>J80</f>
        <v>Богушевский (RUS)</v>
      </c>
      <c r="O79" s="8">
        <v>5</v>
      </c>
      <c r="Q79" s="3">
        <v>27</v>
      </c>
      <c r="R79" s="16" t="str">
        <f>C43</f>
        <v>Сагынбаев (KRG)</v>
      </c>
      <c r="S79" s="26">
        <v>7</v>
      </c>
      <c r="U79" s="7"/>
      <c r="Y79" s="7"/>
      <c r="AC79" s="7"/>
      <c r="AG79" s="27"/>
    </row>
    <row r="80" spans="3:33" ht="10.5" customHeight="1">
      <c r="C80" s="44" t="s">
        <v>8</v>
      </c>
      <c r="D80" s="44"/>
      <c r="G80" s="10" t="s">
        <v>135</v>
      </c>
      <c r="I80" s="42">
        <v>43</v>
      </c>
      <c r="J80" s="18" t="s">
        <v>41</v>
      </c>
      <c r="K80" s="20">
        <v>5</v>
      </c>
      <c r="L80" s="6"/>
      <c r="M80" s="7"/>
      <c r="N80" s="45" t="s">
        <v>27</v>
      </c>
      <c r="O80" s="45"/>
      <c r="S80" s="9" t="s">
        <v>182</v>
      </c>
      <c r="U80" s="7"/>
      <c r="Y80" s="7"/>
      <c r="AC80" s="7"/>
      <c r="AG80" s="27"/>
    </row>
    <row r="81" spans="4:33" ht="10.5" customHeight="1">
      <c r="D81" s="10" t="s">
        <v>166</v>
      </c>
      <c r="I81" s="43">
        <v>44</v>
      </c>
      <c r="J81" s="18" t="s">
        <v>90</v>
      </c>
      <c r="K81" s="20">
        <v>0</v>
      </c>
      <c r="O81" s="10" t="s">
        <v>144</v>
      </c>
      <c r="U81" s="6"/>
      <c r="V81" s="16" t="str">
        <f>R79</f>
        <v>Сагынбаев (KRG)</v>
      </c>
      <c r="W81" s="23">
        <v>7</v>
      </c>
      <c r="X81" s="6"/>
      <c r="Y81" s="7"/>
      <c r="AC81" s="7"/>
      <c r="AG81" s="27"/>
    </row>
    <row r="82" spans="10:33" ht="10.5" customHeight="1">
      <c r="J82" s="17"/>
      <c r="K82" s="10" t="s">
        <v>114</v>
      </c>
      <c r="U82" s="7"/>
      <c r="V82" s="16" t="str">
        <f>R85</f>
        <v>Сагындыков (KAZ)</v>
      </c>
      <c r="W82" s="23">
        <v>4</v>
      </c>
      <c r="AC82" s="7"/>
      <c r="AG82" s="27"/>
    </row>
    <row r="83" spans="9:33" ht="10.5" customHeight="1">
      <c r="I83" s="40">
        <v>45</v>
      </c>
      <c r="J83" s="18" t="s">
        <v>98</v>
      </c>
      <c r="K83" s="20">
        <v>0</v>
      </c>
      <c r="L83" s="6"/>
      <c r="U83" s="7"/>
      <c r="W83" s="10" t="s">
        <v>194</v>
      </c>
      <c r="AC83" s="7"/>
      <c r="AG83" s="27"/>
    </row>
    <row r="84" spans="9:33" ht="10.5" customHeight="1">
      <c r="I84" s="41">
        <v>46</v>
      </c>
      <c r="J84" s="18" t="s">
        <v>83</v>
      </c>
      <c r="K84" s="20">
        <v>5</v>
      </c>
      <c r="M84" s="7"/>
      <c r="N84" s="17"/>
      <c r="U84" s="7"/>
      <c r="AC84" s="7"/>
      <c r="AG84" s="27"/>
    </row>
    <row r="85" spans="3:33" ht="10.5" customHeight="1">
      <c r="C85" s="18" t="str">
        <f>F85</f>
        <v>Бень (GER)</v>
      </c>
      <c r="D85" s="8">
        <v>1</v>
      </c>
      <c r="E85" s="6"/>
      <c r="F85" s="20" t="str">
        <f>J83</f>
        <v>Бень (GER)</v>
      </c>
      <c r="G85" s="8">
        <v>5</v>
      </c>
      <c r="H85" s="6"/>
      <c r="I85" s="41"/>
      <c r="K85" s="10" t="s">
        <v>113</v>
      </c>
      <c r="M85" s="6"/>
      <c r="N85" s="18" t="str">
        <f>J84</f>
        <v>Раутайнен (FIN)</v>
      </c>
      <c r="O85" s="8">
        <v>0</v>
      </c>
      <c r="P85" s="6"/>
      <c r="R85" s="16" t="str">
        <f>N86</f>
        <v>Сагындыков (KAZ)</v>
      </c>
      <c r="S85" s="26">
        <v>7</v>
      </c>
      <c r="T85" s="6"/>
      <c r="U85" s="7"/>
      <c r="AC85" s="7"/>
      <c r="AG85" s="27"/>
    </row>
    <row r="86" spans="2:33" ht="10.5" customHeight="1">
      <c r="B86" s="2">
        <v>13</v>
      </c>
      <c r="C86" s="22" t="str">
        <f>N93</f>
        <v>Пащинский (RUS)</v>
      </c>
      <c r="D86" s="8">
        <v>5</v>
      </c>
      <c r="F86" s="21" t="str">
        <f>J88</f>
        <v>Папалзей (PAC)</v>
      </c>
      <c r="G86" s="8">
        <v>0</v>
      </c>
      <c r="I86" s="41"/>
      <c r="J86" s="17"/>
      <c r="M86" s="7"/>
      <c r="N86" s="18" t="str">
        <f>J87</f>
        <v>Сагындыков (KAZ)</v>
      </c>
      <c r="O86" s="8">
        <v>5</v>
      </c>
      <c r="Q86" s="3">
        <v>28</v>
      </c>
      <c r="R86" s="16" t="str">
        <f>C36</f>
        <v>Сметанин (EST)</v>
      </c>
      <c r="S86" s="26">
        <v>1</v>
      </c>
      <c r="AC86" s="7"/>
      <c r="AG86" s="27"/>
    </row>
    <row r="87" spans="3:33" ht="10.5" customHeight="1">
      <c r="C87" s="44" t="s">
        <v>7</v>
      </c>
      <c r="D87" s="44"/>
      <c r="G87" s="10" t="s">
        <v>137</v>
      </c>
      <c r="I87" s="42">
        <v>47</v>
      </c>
      <c r="J87" s="18" t="s">
        <v>62</v>
      </c>
      <c r="K87" s="20">
        <v>5</v>
      </c>
      <c r="L87" s="6"/>
      <c r="M87" s="7"/>
      <c r="N87" s="45" t="s">
        <v>28</v>
      </c>
      <c r="O87" s="45"/>
      <c r="S87" s="9" t="s">
        <v>173</v>
      </c>
      <c r="AC87" s="7"/>
      <c r="AD87" s="15" t="s">
        <v>0</v>
      </c>
      <c r="AG87" s="27"/>
    </row>
    <row r="88" spans="4:33" ht="10.5" customHeight="1">
      <c r="D88" s="10" t="s">
        <v>164</v>
      </c>
      <c r="I88" s="43">
        <v>48</v>
      </c>
      <c r="J88" s="18" t="s">
        <v>97</v>
      </c>
      <c r="K88" s="20">
        <v>0</v>
      </c>
      <c r="O88" s="10" t="s">
        <v>152</v>
      </c>
      <c r="AC88" s="6"/>
      <c r="AD88" s="16" t="str">
        <f>Z75</f>
        <v>Сагынбаев (KRG)</v>
      </c>
      <c r="AE88" s="23">
        <v>7</v>
      </c>
      <c r="AF88" s="6"/>
      <c r="AG88" s="27"/>
    </row>
    <row r="89" spans="10:34" ht="10.5" customHeight="1">
      <c r="J89" s="17"/>
      <c r="K89" s="10" t="s">
        <v>116</v>
      </c>
      <c r="AC89" s="7"/>
      <c r="AD89" s="16" t="str">
        <f>Z102</f>
        <v>Баклачян (ARM)</v>
      </c>
      <c r="AE89" s="23">
        <v>2</v>
      </c>
      <c r="AG89" s="29"/>
      <c r="AH89" s="14"/>
    </row>
    <row r="90" spans="9:34" ht="10.5" customHeight="1">
      <c r="I90" s="40">
        <v>49</v>
      </c>
      <c r="J90" s="18" t="s">
        <v>56</v>
      </c>
      <c r="K90" s="20">
        <v>4</v>
      </c>
      <c r="L90" s="6"/>
      <c r="AC90" s="7"/>
      <c r="AE90" s="10" t="s">
        <v>201</v>
      </c>
      <c r="AG90" s="29"/>
      <c r="AH90" s="14"/>
    </row>
    <row r="91" spans="9:34" ht="10.5" customHeight="1">
      <c r="I91" s="41">
        <v>50</v>
      </c>
      <c r="J91" s="18" t="s">
        <v>91</v>
      </c>
      <c r="K91" s="20">
        <v>5</v>
      </c>
      <c r="M91" s="7"/>
      <c r="AC91" s="7"/>
      <c r="AG91" s="29"/>
      <c r="AH91" s="14"/>
    </row>
    <row r="92" spans="3:34" ht="10.5" customHeight="1">
      <c r="C92" s="18" t="str">
        <f>F93</f>
        <v>Мударисов (KAZ)</v>
      </c>
      <c r="D92" s="8">
        <v>5</v>
      </c>
      <c r="E92" s="6"/>
      <c r="F92" s="20" t="str">
        <f>J90</f>
        <v>Малышев (LAT)</v>
      </c>
      <c r="G92" s="8">
        <v>2</v>
      </c>
      <c r="H92" s="6"/>
      <c r="I92" s="41"/>
      <c r="K92" s="10" t="s">
        <v>123</v>
      </c>
      <c r="M92" s="6"/>
      <c r="N92" s="18" t="str">
        <f>J91</f>
        <v>Казарян (ARM)</v>
      </c>
      <c r="O92" s="8">
        <v>5</v>
      </c>
      <c r="P92" s="6"/>
      <c r="R92" s="16" t="str">
        <f>N92</f>
        <v>Казарян (ARM)</v>
      </c>
      <c r="S92" s="26">
        <v>1</v>
      </c>
      <c r="T92" s="6"/>
      <c r="AC92" s="7"/>
      <c r="AG92" s="29"/>
      <c r="AH92" s="14"/>
    </row>
    <row r="93" spans="2:34" ht="10.5" customHeight="1">
      <c r="B93" s="2">
        <v>12</v>
      </c>
      <c r="C93" s="22" t="str">
        <f>N85</f>
        <v>Раутайнен (FIN)</v>
      </c>
      <c r="D93" s="8">
        <v>2</v>
      </c>
      <c r="F93" s="21" t="str">
        <f>J95</f>
        <v>Мударисов (KAZ)</v>
      </c>
      <c r="G93" s="8">
        <v>5</v>
      </c>
      <c r="I93" s="41"/>
      <c r="J93" s="17"/>
      <c r="M93" s="7"/>
      <c r="N93" s="18" t="str">
        <f>J94</f>
        <v>Пащинский (RUS)</v>
      </c>
      <c r="O93" s="8">
        <v>1</v>
      </c>
      <c r="Q93" s="3">
        <v>29</v>
      </c>
      <c r="R93" s="16" t="str">
        <f>C29</f>
        <v>Баклачян (ARM)</v>
      </c>
      <c r="S93" s="26">
        <v>7</v>
      </c>
      <c r="U93" s="7"/>
      <c r="AC93" s="7"/>
      <c r="AG93" s="29"/>
      <c r="AH93" s="14"/>
    </row>
    <row r="94" spans="3:34" ht="10.5" customHeight="1">
      <c r="C94" s="44" t="s">
        <v>6</v>
      </c>
      <c r="D94" s="44"/>
      <c r="G94" s="10" t="s">
        <v>138</v>
      </c>
      <c r="I94" s="42">
        <v>51</v>
      </c>
      <c r="J94" s="18" t="s">
        <v>38</v>
      </c>
      <c r="K94" s="20">
        <v>5</v>
      </c>
      <c r="L94" s="6"/>
      <c r="M94" s="7"/>
      <c r="N94" s="45" t="s">
        <v>29</v>
      </c>
      <c r="O94" s="45"/>
      <c r="S94" s="9" t="s">
        <v>178</v>
      </c>
      <c r="U94" s="7"/>
      <c r="AC94" s="7"/>
      <c r="AG94" s="29"/>
      <c r="AH94" s="14"/>
    </row>
    <row r="95" spans="4:34" ht="10.5" customHeight="1">
      <c r="D95" s="10" t="s">
        <v>163</v>
      </c>
      <c r="I95" s="43">
        <v>52</v>
      </c>
      <c r="J95" s="18" t="s">
        <v>64</v>
      </c>
      <c r="K95" s="20">
        <v>4</v>
      </c>
      <c r="O95" s="10" t="s">
        <v>155</v>
      </c>
      <c r="U95" s="6"/>
      <c r="V95" s="16" t="str">
        <f>R93</f>
        <v>Баклачян (ARM)</v>
      </c>
      <c r="W95" s="23">
        <v>7</v>
      </c>
      <c r="X95" s="6"/>
      <c r="AC95" s="7"/>
      <c r="AG95" s="29"/>
      <c r="AH95" s="14"/>
    </row>
    <row r="96" spans="10:34" ht="10.5" customHeight="1">
      <c r="J96" s="17"/>
      <c r="K96" s="10" t="s">
        <v>119</v>
      </c>
      <c r="U96" s="7"/>
      <c r="V96" s="16" t="str">
        <f>R99</f>
        <v>Ермаков (LTU)</v>
      </c>
      <c r="W96" s="23">
        <v>1</v>
      </c>
      <c r="Y96" s="7"/>
      <c r="AC96" s="7"/>
      <c r="AG96" s="29"/>
      <c r="AH96" s="14"/>
    </row>
    <row r="97" spans="9:34" ht="10.5" customHeight="1">
      <c r="I97" s="40">
        <v>53</v>
      </c>
      <c r="J97" s="18" t="s">
        <v>61</v>
      </c>
      <c r="K97" s="20">
        <v>5</v>
      </c>
      <c r="L97" s="6"/>
      <c r="U97" s="7"/>
      <c r="W97" s="10" t="s">
        <v>188</v>
      </c>
      <c r="Y97" s="7"/>
      <c r="AC97" s="7"/>
      <c r="AG97" s="29"/>
      <c r="AH97" s="14"/>
    </row>
    <row r="98" spans="9:34" ht="10.5" customHeight="1">
      <c r="I98" s="41">
        <v>54</v>
      </c>
      <c r="J98" s="18" t="s">
        <v>86</v>
      </c>
      <c r="K98" s="20">
        <v>1</v>
      </c>
      <c r="M98" s="7"/>
      <c r="U98" s="7"/>
      <c r="Y98" s="7"/>
      <c r="AC98" s="7"/>
      <c r="AG98" s="29"/>
      <c r="AH98" s="14"/>
    </row>
    <row r="99" spans="3:34" ht="10.5" customHeight="1">
      <c r="C99" s="18" t="str">
        <f>F99</f>
        <v>Иванов (EST)</v>
      </c>
      <c r="D99" s="8">
        <v>5</v>
      </c>
      <c r="E99" s="6"/>
      <c r="F99" s="20" t="str">
        <f>J98</f>
        <v>Иванов (EST)</v>
      </c>
      <c r="G99" s="8">
        <v>5</v>
      </c>
      <c r="H99" s="6"/>
      <c r="I99" s="41"/>
      <c r="K99" s="10" t="s">
        <v>128</v>
      </c>
      <c r="M99" s="6"/>
      <c r="N99" s="18" t="str">
        <f>J97</f>
        <v>Ермаков (LTU)</v>
      </c>
      <c r="O99" s="8">
        <v>5</v>
      </c>
      <c r="P99" s="6"/>
      <c r="R99" s="16" t="str">
        <f>N99</f>
        <v>Ермаков (LTU)</v>
      </c>
      <c r="S99" s="26">
        <v>7</v>
      </c>
      <c r="T99" s="6"/>
      <c r="U99" s="7"/>
      <c r="Y99" s="7"/>
      <c r="AC99" s="7"/>
      <c r="AG99" s="29"/>
      <c r="AH99" s="14"/>
    </row>
    <row r="100" spans="2:34" ht="10.5" customHeight="1">
      <c r="B100" s="2">
        <v>11</v>
      </c>
      <c r="C100" s="22" t="str">
        <f>N78</f>
        <v>Каранов (TRK)</v>
      </c>
      <c r="D100" s="8">
        <v>4</v>
      </c>
      <c r="F100" s="21" t="str">
        <f>J102</f>
        <v>Есиддинов (KRG)</v>
      </c>
      <c r="G100" s="8">
        <v>2</v>
      </c>
      <c r="I100" s="41"/>
      <c r="J100" s="17"/>
      <c r="M100" s="7"/>
      <c r="N100" s="18" t="str">
        <f>J101</f>
        <v>Казаченко (BLR)</v>
      </c>
      <c r="O100" s="8">
        <v>0</v>
      </c>
      <c r="Q100" s="3">
        <v>30</v>
      </c>
      <c r="R100" s="16" t="str">
        <f>C22</f>
        <v>Вайнцвайг (RUS)</v>
      </c>
      <c r="S100" s="26">
        <v>2</v>
      </c>
      <c r="Y100" s="7"/>
      <c r="AC100" s="7"/>
      <c r="AG100" s="29"/>
      <c r="AH100" s="14"/>
    </row>
    <row r="101" spans="3:34" ht="10.5" customHeight="1">
      <c r="C101" s="44" t="s">
        <v>15</v>
      </c>
      <c r="D101" s="44"/>
      <c r="G101" s="10" t="s">
        <v>141</v>
      </c>
      <c r="I101" s="42">
        <v>55</v>
      </c>
      <c r="J101" s="18" t="s">
        <v>53</v>
      </c>
      <c r="K101" s="20">
        <v>5</v>
      </c>
      <c r="L101" s="6"/>
      <c r="M101" s="7"/>
      <c r="N101" s="45" t="s">
        <v>30</v>
      </c>
      <c r="O101" s="45"/>
      <c r="S101" s="9" t="s">
        <v>181</v>
      </c>
      <c r="Y101" s="7"/>
      <c r="AC101" s="7"/>
      <c r="AG101" s="29"/>
      <c r="AH101" s="14"/>
    </row>
    <row r="102" spans="4:34" ht="10.5" customHeight="1">
      <c r="D102" s="10" t="s">
        <v>170</v>
      </c>
      <c r="I102" s="43">
        <v>56</v>
      </c>
      <c r="J102" s="18" t="s">
        <v>89</v>
      </c>
      <c r="K102" s="20">
        <v>2</v>
      </c>
      <c r="Y102" s="6"/>
      <c r="Z102" s="16" t="str">
        <f>V95</f>
        <v>Баклачян (ARM)</v>
      </c>
      <c r="AA102" s="23">
        <v>7</v>
      </c>
      <c r="AB102" s="6"/>
      <c r="AC102" s="7"/>
      <c r="AG102" s="29"/>
      <c r="AH102" s="14"/>
    </row>
    <row r="103" spans="10:34" ht="10.5" customHeight="1">
      <c r="J103" s="17"/>
      <c r="K103" s="10" t="s">
        <v>131</v>
      </c>
      <c r="Y103" s="7"/>
      <c r="Z103" s="16" t="str">
        <f>V110</f>
        <v>Мустафаев (AZE)</v>
      </c>
      <c r="AA103" s="23">
        <v>4</v>
      </c>
      <c r="AG103" s="29"/>
      <c r="AH103" s="14"/>
    </row>
    <row r="104" spans="9:34" ht="10.5" customHeight="1">
      <c r="I104" s="40">
        <v>57</v>
      </c>
      <c r="J104" s="18" t="s">
        <v>73</v>
      </c>
      <c r="K104" s="20">
        <v>0</v>
      </c>
      <c r="L104" s="6"/>
      <c r="Y104" s="7"/>
      <c r="AA104" s="10" t="s">
        <v>198</v>
      </c>
      <c r="AG104" s="29"/>
      <c r="AH104" s="14"/>
    </row>
    <row r="105" spans="9:34" ht="10.5" customHeight="1">
      <c r="I105" s="41">
        <v>58</v>
      </c>
      <c r="J105" s="18" t="s">
        <v>69</v>
      </c>
      <c r="K105" s="20">
        <v>5</v>
      </c>
      <c r="M105" s="7"/>
      <c r="Y105" s="7"/>
      <c r="AG105" s="29"/>
      <c r="AH105" s="14"/>
    </row>
    <row r="106" spans="3:34" ht="10.5" customHeight="1">
      <c r="C106" s="18" t="str">
        <f>F107</f>
        <v>Кафтанатов (MDA)</v>
      </c>
      <c r="D106" s="8">
        <v>5</v>
      </c>
      <c r="E106" s="6"/>
      <c r="F106" s="20" t="str">
        <f>J104</f>
        <v>Аветисян (ARM)</v>
      </c>
      <c r="G106" s="8">
        <v>3</v>
      </c>
      <c r="H106" s="6"/>
      <c r="I106" s="41"/>
      <c r="K106" s="10" t="s">
        <v>126</v>
      </c>
      <c r="M106" s="6"/>
      <c r="N106" s="18" t="str">
        <f>J105</f>
        <v>Тарновецкий (UKR)</v>
      </c>
      <c r="O106" s="8">
        <v>5</v>
      </c>
      <c r="P106" s="6"/>
      <c r="R106" s="16" t="str">
        <f>N106</f>
        <v>Тарновецкий (UKR)</v>
      </c>
      <c r="S106" s="26">
        <v>6</v>
      </c>
      <c r="T106" s="6"/>
      <c r="Y106" s="7"/>
      <c r="AG106" s="29"/>
      <c r="AH106" s="14"/>
    </row>
    <row r="107" spans="2:34" ht="10.5" customHeight="1">
      <c r="B107" s="2">
        <v>10</v>
      </c>
      <c r="C107" s="22" t="str">
        <f>N72</f>
        <v>Джонс (USA)</v>
      </c>
      <c r="D107" s="8">
        <v>4</v>
      </c>
      <c r="F107" s="21" t="str">
        <f>J108</f>
        <v>Кафтанатов (MDA)</v>
      </c>
      <c r="G107" s="8">
        <v>5</v>
      </c>
      <c r="I107" s="41"/>
      <c r="J107" s="17"/>
      <c r="M107" s="7"/>
      <c r="N107" s="18" t="str">
        <f>J109</f>
        <v>Кузьмин (RUS)</v>
      </c>
      <c r="O107" s="8">
        <v>1</v>
      </c>
      <c r="Q107" s="3">
        <v>31</v>
      </c>
      <c r="R107" s="16" t="str">
        <f>C15</f>
        <v>Чепиков (RUS)</v>
      </c>
      <c r="S107" s="26">
        <v>7</v>
      </c>
      <c r="U107" s="7"/>
      <c r="Y107" s="7"/>
      <c r="AG107" s="29"/>
      <c r="AH107" s="14"/>
    </row>
    <row r="108" spans="3:34" ht="10.5" customHeight="1">
      <c r="C108" s="44" t="s">
        <v>1</v>
      </c>
      <c r="D108" s="44"/>
      <c r="G108" s="10" t="s">
        <v>136</v>
      </c>
      <c r="I108" s="42">
        <v>59</v>
      </c>
      <c r="J108" s="18" t="s">
        <v>59</v>
      </c>
      <c r="K108" s="20">
        <v>0</v>
      </c>
      <c r="L108" s="6"/>
      <c r="M108" s="7"/>
      <c r="N108" s="45" t="s">
        <v>31</v>
      </c>
      <c r="O108" s="45"/>
      <c r="S108" s="9" t="s">
        <v>174</v>
      </c>
      <c r="U108" s="7"/>
      <c r="Y108" s="7"/>
      <c r="AG108" s="29"/>
      <c r="AH108" s="14"/>
    </row>
    <row r="109" spans="4:34" ht="10.5" customHeight="1">
      <c r="D109" s="10" t="s">
        <v>169</v>
      </c>
      <c r="I109" s="43">
        <v>60</v>
      </c>
      <c r="J109" s="18" t="s">
        <v>40</v>
      </c>
      <c r="K109" s="20">
        <v>5</v>
      </c>
      <c r="O109" s="10" t="s">
        <v>157</v>
      </c>
      <c r="U109" s="6"/>
      <c r="V109" s="16" t="str">
        <f>R107</f>
        <v>Чепиков (RUS)</v>
      </c>
      <c r="W109" s="24">
        <v>5</v>
      </c>
      <c r="X109" s="6"/>
      <c r="Y109" s="7"/>
      <c r="AG109" s="29"/>
      <c r="AH109" s="14"/>
    </row>
    <row r="110" spans="10:34" ht="10.5" customHeight="1">
      <c r="J110" s="17"/>
      <c r="K110" s="10" t="s">
        <v>127</v>
      </c>
      <c r="U110" s="7"/>
      <c r="V110" s="16" t="str">
        <f>R113</f>
        <v>Мустафаев (AZE)</v>
      </c>
      <c r="W110" s="23">
        <v>7</v>
      </c>
      <c r="AG110" s="29"/>
      <c r="AH110" s="14"/>
    </row>
    <row r="111" spans="9:34" ht="10.5" customHeight="1">
      <c r="I111" s="40">
        <v>61</v>
      </c>
      <c r="J111" s="18" t="s">
        <v>47</v>
      </c>
      <c r="K111" s="20">
        <v>5</v>
      </c>
      <c r="L111" s="6"/>
      <c r="U111" s="7"/>
      <c r="W111" s="10" t="s">
        <v>193</v>
      </c>
      <c r="AG111" s="29"/>
      <c r="AH111" s="14"/>
    </row>
    <row r="112" spans="9:34" ht="10.5" customHeight="1">
      <c r="I112" s="41">
        <v>62</v>
      </c>
      <c r="J112" s="18" t="s">
        <v>92</v>
      </c>
      <c r="K112" s="20">
        <v>1</v>
      </c>
      <c r="M112" s="7"/>
      <c r="U112" s="7"/>
      <c r="AG112" s="29"/>
      <c r="AH112" s="14"/>
    </row>
    <row r="113" spans="3:34" ht="10.5" customHeight="1">
      <c r="C113" s="18" t="str">
        <f>J112</f>
        <v>Арчвадзе (GEO)</v>
      </c>
      <c r="D113" s="8">
        <v>5</v>
      </c>
      <c r="E113" s="6"/>
      <c r="F113" s="20" t="str">
        <f>J112</f>
        <v>Арчвадзе (GEO)</v>
      </c>
      <c r="G113" s="8"/>
      <c r="H113" s="6"/>
      <c r="I113" s="41"/>
      <c r="K113" s="10" t="s">
        <v>129</v>
      </c>
      <c r="M113" s="6"/>
      <c r="N113" s="18" t="str">
        <f>J111</f>
        <v>Мустафаев (AZE)</v>
      </c>
      <c r="O113" s="8">
        <v>5</v>
      </c>
      <c r="P113" s="6"/>
      <c r="R113" s="16" t="str">
        <f>N113</f>
        <v>Мустафаев (AZE)</v>
      </c>
      <c r="S113" s="26">
        <v>7</v>
      </c>
      <c r="T113" s="6"/>
      <c r="U113" s="7"/>
      <c r="AA113" s="30" t="s">
        <v>202</v>
      </c>
      <c r="AB113" s="31"/>
      <c r="AC113" s="35"/>
      <c r="AD113" s="36"/>
      <c r="AE113" s="34" t="s">
        <v>203</v>
      </c>
      <c r="AG113" s="29"/>
      <c r="AH113" s="14"/>
    </row>
    <row r="114" spans="2:34" ht="10.5" customHeight="1">
      <c r="B114" s="2">
        <v>9</v>
      </c>
      <c r="C114" s="22" t="str">
        <f>N64</f>
        <v>Мамедов (AZE)</v>
      </c>
      <c r="D114" s="8">
        <v>3</v>
      </c>
      <c r="F114" s="21" t="str">
        <f>J115</f>
        <v>x</v>
      </c>
      <c r="G114" s="8"/>
      <c r="I114" s="41"/>
      <c r="J114" s="17"/>
      <c r="M114" s="7"/>
      <c r="N114" s="18" t="str">
        <f>J116</f>
        <v>Костюковец (BLR)</v>
      </c>
      <c r="O114" s="8">
        <v>3</v>
      </c>
      <c r="Q114" s="3">
        <v>32</v>
      </c>
      <c r="R114" s="16" t="str">
        <f>C9</f>
        <v>Мельник (MDA)</v>
      </c>
      <c r="S114" s="26">
        <v>2</v>
      </c>
      <c r="AA114" s="30" t="s">
        <v>204</v>
      </c>
      <c r="AB114" s="33"/>
      <c r="AC114" s="37"/>
      <c r="AD114" s="38"/>
      <c r="AE114" s="34" t="s">
        <v>205</v>
      </c>
      <c r="AG114" s="29"/>
      <c r="AH114" s="14"/>
    </row>
    <row r="115" spans="3:34" ht="10.5" customHeight="1">
      <c r="C115" s="44" t="s">
        <v>16</v>
      </c>
      <c r="D115" s="44"/>
      <c r="I115" s="42">
        <v>63</v>
      </c>
      <c r="J115" s="18" t="s">
        <v>37</v>
      </c>
      <c r="K115" s="20"/>
      <c r="L115" s="6"/>
      <c r="M115" s="7"/>
      <c r="N115" s="45" t="s">
        <v>32</v>
      </c>
      <c r="O115" s="45"/>
      <c r="S115" s="9" t="s">
        <v>175</v>
      </c>
      <c r="AG115" s="29"/>
      <c r="AH115" s="14"/>
    </row>
    <row r="116" spans="4:34" ht="10.5" customHeight="1">
      <c r="D116" s="10" t="s">
        <v>168</v>
      </c>
      <c r="I116" s="43">
        <v>64</v>
      </c>
      <c r="J116" s="18" t="s">
        <v>51</v>
      </c>
      <c r="K116" s="20"/>
      <c r="O116" s="10" t="s">
        <v>162</v>
      </c>
      <c r="AG116" s="29"/>
      <c r="AH116" s="14"/>
    </row>
    <row r="117" spans="33:34" ht="10.5" customHeight="1">
      <c r="AG117" s="29"/>
      <c r="AH117" s="14"/>
    </row>
  </sheetData>
  <mergeCells count="35">
    <mergeCell ref="AJ13:AJ24"/>
    <mergeCell ref="AK13:AK24"/>
    <mergeCell ref="R6:S6"/>
    <mergeCell ref="N94:O94"/>
    <mergeCell ref="N10:O10"/>
    <mergeCell ref="N17:O17"/>
    <mergeCell ref="N24:O24"/>
    <mergeCell ref="N31:O31"/>
    <mergeCell ref="N38:O38"/>
    <mergeCell ref="N45:O45"/>
    <mergeCell ref="N52:O52"/>
    <mergeCell ref="N59:O59"/>
    <mergeCell ref="N115:O115"/>
    <mergeCell ref="N66:O66"/>
    <mergeCell ref="N73:O73"/>
    <mergeCell ref="N80:O80"/>
    <mergeCell ref="N87:O87"/>
    <mergeCell ref="N101:O101"/>
    <mergeCell ref="N108:O108"/>
    <mergeCell ref="C38:D38"/>
    <mergeCell ref="C45:D45"/>
    <mergeCell ref="C52:D52"/>
    <mergeCell ref="C59:D59"/>
    <mergeCell ref="C108:D108"/>
    <mergeCell ref="C115:D115"/>
    <mergeCell ref="C66:D66"/>
    <mergeCell ref="C73:D73"/>
    <mergeCell ref="C80:D80"/>
    <mergeCell ref="C87:D87"/>
    <mergeCell ref="C94:D94"/>
    <mergeCell ref="C101:D101"/>
    <mergeCell ref="C10:D10"/>
    <mergeCell ref="C17:D17"/>
    <mergeCell ref="C24:D24"/>
    <mergeCell ref="C31:D31"/>
  </mergeCells>
  <printOptions/>
  <pageMargins left="0.18" right="0.23" top="0.69" bottom="0.16" header="0.5" footer="0.5"/>
  <pageSetup fitToHeight="1" fitToWidth="1" horizontalDpi="600" verticalDpi="600" orientation="portrait" paperSize="9" scale="5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</dc:creator>
  <cp:keywords/>
  <dc:description/>
  <cp:lastModifiedBy>Александр</cp:lastModifiedBy>
  <cp:lastPrinted>2007-10-14T14:09:03Z</cp:lastPrinted>
  <dcterms:created xsi:type="dcterms:W3CDTF">2005-04-08T12:26:34Z</dcterms:created>
  <dcterms:modified xsi:type="dcterms:W3CDTF">2007-10-14T18:53:07Z</dcterms:modified>
  <cp:category/>
  <cp:version/>
  <cp:contentType/>
  <cp:contentStatus/>
</cp:coreProperties>
</file>